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Доходы" sheetId="2" r:id="rId1"/>
  </sheets>
  <definedNames>
    <definedName name="_xlnm.Print_Titles" localSheetId="0">Доходы!$3:$4</definedName>
    <definedName name="_xlnm.Print_Area" localSheetId="0">Доходы!$A$1:$G$751</definedName>
  </definedNames>
  <calcPr calcId="145621"/>
</workbook>
</file>

<file path=xl/calcChain.xml><?xml version="1.0" encoding="utf-8"?>
<calcChain xmlns="http://schemas.openxmlformats.org/spreadsheetml/2006/main">
  <c r="F6" i="2" l="1"/>
  <c r="G6" i="2"/>
  <c r="F7" i="2"/>
  <c r="G7" i="2"/>
  <c r="F8" i="2"/>
  <c r="G8" i="2"/>
  <c r="F9" i="2"/>
  <c r="G9" i="2"/>
  <c r="F10" i="2"/>
  <c r="G10" i="2"/>
  <c r="F11" i="2"/>
  <c r="G11" i="2"/>
  <c r="F12" i="2"/>
  <c r="G12" i="2"/>
  <c r="F13" i="2"/>
  <c r="G13" i="2"/>
  <c r="F14" i="2"/>
  <c r="G14" i="2"/>
  <c r="F15" i="2"/>
  <c r="G15" i="2"/>
  <c r="F16" i="2"/>
  <c r="F17" i="2"/>
  <c r="G17" i="2"/>
  <c r="F18" i="2"/>
  <c r="G18" i="2"/>
  <c r="G19" i="2"/>
  <c r="G20" i="2"/>
  <c r="F21" i="2"/>
  <c r="G21" i="2"/>
  <c r="F22" i="2"/>
  <c r="G22" i="2"/>
  <c r="F23" i="2"/>
  <c r="G23" i="2"/>
  <c r="F24" i="2"/>
  <c r="G24" i="2"/>
  <c r="F25" i="2"/>
  <c r="G25" i="2"/>
  <c r="F26" i="2"/>
  <c r="G26" i="2"/>
  <c r="G27" i="2"/>
  <c r="F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G47" i="2"/>
  <c r="F48" i="2"/>
  <c r="G48" i="2"/>
  <c r="F49" i="2"/>
  <c r="G49" i="2"/>
  <c r="F52" i="2"/>
  <c r="G52" i="2"/>
  <c r="F53" i="2"/>
  <c r="G53" i="2"/>
  <c r="F55" i="2"/>
  <c r="G55" i="2"/>
  <c r="F56" i="2"/>
  <c r="G56" i="2"/>
  <c r="G57" i="2"/>
  <c r="F58" i="2"/>
  <c r="G58" i="2"/>
  <c r="F59" i="2"/>
  <c r="G59" i="2"/>
  <c r="F60" i="2"/>
  <c r="G60" i="2"/>
  <c r="F61" i="2"/>
  <c r="F62" i="2"/>
  <c r="F63" i="2"/>
  <c r="G63" i="2"/>
  <c r="F64" i="2"/>
  <c r="G64" i="2"/>
  <c r="F65" i="2"/>
  <c r="G65" i="2"/>
  <c r="F66" i="2"/>
  <c r="F67" i="2"/>
  <c r="G67" i="2"/>
  <c r="F68" i="2"/>
  <c r="G68" i="2"/>
  <c r="F69" i="2"/>
  <c r="G69" i="2"/>
  <c r="F70" i="2"/>
  <c r="G70" i="2"/>
  <c r="F71" i="2"/>
  <c r="G71" i="2"/>
  <c r="F72" i="2"/>
  <c r="G72" i="2"/>
  <c r="F73" i="2"/>
  <c r="G73" i="2"/>
  <c r="F74" i="2"/>
  <c r="G74" i="2"/>
  <c r="F75" i="2"/>
  <c r="G75" i="2"/>
  <c r="F76" i="2"/>
  <c r="G76" i="2"/>
  <c r="F77" i="2"/>
  <c r="G77" i="2"/>
  <c r="F78" i="2"/>
  <c r="G78" i="2"/>
  <c r="F79" i="2"/>
  <c r="F80" i="2"/>
  <c r="G80" i="2"/>
  <c r="F81" i="2"/>
  <c r="G81" i="2"/>
  <c r="F82" i="2"/>
  <c r="G82" i="2"/>
  <c r="F83" i="2"/>
  <c r="G83" i="2"/>
  <c r="F84" i="2"/>
  <c r="F85" i="2"/>
  <c r="G85" i="2"/>
  <c r="F86" i="2"/>
  <c r="G86" i="2"/>
  <c r="F87" i="2"/>
  <c r="G87" i="2"/>
  <c r="F88" i="2"/>
  <c r="G88" i="2"/>
  <c r="F89" i="2"/>
  <c r="G89" i="2"/>
  <c r="F90" i="2"/>
  <c r="G90" i="2"/>
  <c r="F91" i="2"/>
  <c r="G91" i="2"/>
  <c r="F92" i="2"/>
  <c r="G92" i="2"/>
  <c r="G93" i="2"/>
  <c r="F94" i="2"/>
  <c r="G94"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F120" i="2"/>
  <c r="G120" i="2"/>
  <c r="F121" i="2"/>
  <c r="G121" i="2"/>
  <c r="F122" i="2"/>
  <c r="G122" i="2"/>
  <c r="F123" i="2"/>
  <c r="G123" i="2"/>
  <c r="F130" i="2"/>
  <c r="G130" i="2"/>
  <c r="G132" i="2"/>
  <c r="G133" i="2"/>
  <c r="F135" i="2"/>
  <c r="G135" i="2"/>
  <c r="F138" i="2"/>
  <c r="F139" i="2"/>
  <c r="G139" i="2"/>
  <c r="F140" i="2"/>
  <c r="G140" i="2"/>
  <c r="F141" i="2"/>
  <c r="G141" i="2"/>
  <c r="F142" i="2"/>
  <c r="G142" i="2"/>
  <c r="F145" i="2"/>
  <c r="G145" i="2"/>
  <c r="F147" i="2"/>
  <c r="F149" i="2"/>
  <c r="G149" i="2"/>
  <c r="G150" i="2"/>
  <c r="F151" i="2"/>
  <c r="F154" i="2"/>
  <c r="G154" i="2"/>
  <c r="F155" i="2"/>
  <c r="G155" i="2"/>
  <c r="F156" i="2"/>
  <c r="G156" i="2"/>
  <c r="F157" i="2"/>
  <c r="F158" i="2"/>
  <c r="F159" i="2"/>
  <c r="F163" i="2"/>
  <c r="G163" i="2"/>
  <c r="F164" i="2"/>
  <c r="G164" i="2"/>
  <c r="F165" i="2"/>
  <c r="G165" i="2"/>
  <c r="F166" i="2"/>
  <c r="F167" i="2"/>
  <c r="G167" i="2"/>
  <c r="F168" i="2"/>
  <c r="G168" i="2"/>
  <c r="F169" i="2"/>
  <c r="G169" i="2"/>
  <c r="F170" i="2"/>
  <c r="G170" i="2"/>
  <c r="F171" i="2"/>
  <c r="G171" i="2"/>
  <c r="F172" i="2"/>
  <c r="F173" i="2"/>
  <c r="G173" i="2"/>
  <c r="F174" i="2"/>
  <c r="G174" i="2"/>
  <c r="F175" i="2"/>
  <c r="G175" i="2"/>
  <c r="F176" i="2"/>
  <c r="G176" i="2"/>
  <c r="F177" i="2"/>
  <c r="G177" i="2"/>
  <c r="F178" i="2"/>
  <c r="G178" i="2"/>
  <c r="F179" i="2"/>
  <c r="F180" i="2"/>
  <c r="G180" i="2"/>
  <c r="F181" i="2"/>
  <c r="G181" i="2"/>
  <c r="F182" i="2"/>
  <c r="G182" i="2"/>
  <c r="F183" i="2"/>
  <c r="G183" i="2"/>
  <c r="F184" i="2"/>
  <c r="G184" i="2"/>
  <c r="F185" i="2"/>
  <c r="G185" i="2"/>
  <c r="F186" i="2"/>
  <c r="F187" i="2"/>
  <c r="G187" i="2"/>
  <c r="F188" i="2"/>
  <c r="G188" i="2"/>
  <c r="F189" i="2"/>
  <c r="G189" i="2"/>
  <c r="G190" i="2"/>
  <c r="G191" i="2"/>
  <c r="F192" i="2"/>
  <c r="G192" i="2"/>
  <c r="F193" i="2"/>
  <c r="G193" i="2"/>
  <c r="G194" i="2"/>
  <c r="F195" i="2"/>
  <c r="G196" i="2"/>
  <c r="F197" i="2"/>
  <c r="G197" i="2"/>
  <c r="G198" i="2"/>
  <c r="F199" i="2"/>
  <c r="G199" i="2"/>
  <c r="F200" i="2"/>
  <c r="G200" i="2"/>
  <c r="G201" i="2"/>
  <c r="F202" i="2"/>
  <c r="G202" i="2"/>
  <c r="F203" i="2"/>
  <c r="G203" i="2"/>
  <c r="F204" i="2"/>
  <c r="F205" i="2"/>
  <c r="G205" i="2"/>
  <c r="F207" i="2"/>
  <c r="G207" i="2"/>
  <c r="F208" i="2"/>
  <c r="G208" i="2"/>
  <c r="F209" i="2"/>
  <c r="G209" i="2"/>
  <c r="F210" i="2"/>
  <c r="G210" i="2"/>
  <c r="F211" i="2"/>
  <c r="G211" i="2"/>
  <c r="F212" i="2"/>
  <c r="G212" i="2"/>
  <c r="F213" i="2"/>
  <c r="F214" i="2"/>
  <c r="G214" i="2"/>
  <c r="F215" i="2"/>
  <c r="G215" i="2"/>
  <c r="F216" i="2"/>
  <c r="G216" i="2"/>
  <c r="F217" i="2"/>
  <c r="F219" i="2"/>
  <c r="F222" i="2"/>
  <c r="G222" i="2"/>
  <c r="F223" i="2"/>
  <c r="G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G249" i="2"/>
  <c r="F250" i="2"/>
  <c r="F251" i="2"/>
  <c r="G251" i="2"/>
  <c r="F252" i="2"/>
  <c r="G252" i="2"/>
  <c r="F253" i="2"/>
  <c r="G253" i="2"/>
  <c r="F254" i="2"/>
  <c r="G254" i="2"/>
  <c r="F255" i="2"/>
  <c r="G255" i="2"/>
  <c r="F256" i="2"/>
  <c r="G256" i="2"/>
  <c r="F257" i="2"/>
  <c r="G257" i="2"/>
  <c r="F258" i="2"/>
  <c r="G258" i="2"/>
  <c r="F259" i="2"/>
  <c r="F260" i="2"/>
  <c r="G260" i="2"/>
  <c r="F261" i="2"/>
  <c r="G261" i="2"/>
  <c r="F262" i="2"/>
  <c r="G262" i="2"/>
  <c r="F263" i="2"/>
  <c r="G263" i="2"/>
  <c r="F264" i="2"/>
  <c r="G264" i="2"/>
  <c r="F265" i="2"/>
  <c r="G265" i="2"/>
  <c r="F266" i="2"/>
  <c r="F267" i="2"/>
  <c r="G267" i="2"/>
  <c r="F268" i="2"/>
  <c r="G268" i="2"/>
  <c r="G269" i="2"/>
  <c r="F270" i="2"/>
  <c r="G270" i="2"/>
  <c r="F271" i="2"/>
  <c r="G271" i="2"/>
  <c r="G272" i="2"/>
  <c r="F274" i="2"/>
  <c r="F275" i="2"/>
  <c r="G275" i="2"/>
  <c r="F276" i="2"/>
  <c r="G276" i="2"/>
  <c r="F277" i="2"/>
  <c r="G277" i="2"/>
  <c r="F278" i="2"/>
  <c r="G278" i="2"/>
  <c r="F279" i="2"/>
  <c r="F280" i="2"/>
  <c r="F281" i="2"/>
  <c r="G281" i="2"/>
  <c r="F282" i="2"/>
  <c r="F283" i="2"/>
  <c r="G283" i="2"/>
  <c r="F284" i="2"/>
  <c r="G284" i="2"/>
  <c r="G285" i="2"/>
  <c r="F286" i="2"/>
  <c r="F287" i="2"/>
  <c r="G287" i="2"/>
  <c r="F289" i="2"/>
  <c r="G289" i="2"/>
  <c r="F290" i="2"/>
  <c r="G290" i="2"/>
  <c r="G291" i="2"/>
  <c r="F292" i="2"/>
  <c r="G292" i="2"/>
  <c r="F293" i="2"/>
  <c r="G293" i="2"/>
  <c r="F294" i="2"/>
  <c r="G294" i="2"/>
  <c r="F295" i="2"/>
  <c r="G295" i="2"/>
  <c r="F296" i="2"/>
  <c r="G296" i="2"/>
  <c r="F297" i="2"/>
  <c r="G297" i="2"/>
  <c r="F298" i="2"/>
  <c r="G298" i="2"/>
  <c r="F299" i="2"/>
  <c r="F300" i="2"/>
  <c r="G300" i="2"/>
  <c r="F301" i="2"/>
  <c r="G301" i="2"/>
  <c r="F302" i="2"/>
  <c r="G302" i="2"/>
  <c r="F303" i="2"/>
  <c r="G303" i="2"/>
  <c r="F304" i="2"/>
  <c r="G304" i="2"/>
  <c r="F305" i="2"/>
  <c r="F306" i="2"/>
  <c r="G306" i="2"/>
  <c r="F307" i="2"/>
  <c r="G307" i="2"/>
  <c r="F308" i="2"/>
  <c r="G308" i="2"/>
  <c r="F309" i="2"/>
  <c r="G309" i="2"/>
  <c r="F310" i="2"/>
  <c r="G310" i="2"/>
  <c r="G311" i="2"/>
  <c r="F312" i="2"/>
  <c r="F313" i="2"/>
  <c r="G313" i="2"/>
  <c r="F314" i="2"/>
  <c r="G314" i="2"/>
  <c r="F315" i="2"/>
  <c r="G315" i="2"/>
  <c r="F316" i="2"/>
  <c r="G316" i="2"/>
  <c r="F317" i="2"/>
  <c r="G317" i="2"/>
  <c r="F318" i="2"/>
  <c r="G318" i="2"/>
  <c r="F319" i="2"/>
  <c r="F320" i="2"/>
  <c r="G320" i="2"/>
  <c r="F321" i="2"/>
  <c r="G321" i="2"/>
  <c r="F322" i="2"/>
  <c r="G322" i="2"/>
  <c r="F323" i="2"/>
  <c r="G323" i="2"/>
  <c r="F324" i="2"/>
  <c r="G324" i="2"/>
  <c r="F325" i="2"/>
  <c r="G325" i="2"/>
  <c r="F326" i="2"/>
  <c r="G326" i="2"/>
  <c r="F327" i="2"/>
  <c r="G327" i="2"/>
  <c r="F328" i="2"/>
  <c r="G328" i="2"/>
  <c r="F329" i="2"/>
  <c r="G329" i="2"/>
  <c r="F330" i="2"/>
  <c r="G330" i="2"/>
  <c r="F331" i="2"/>
  <c r="G331" i="2"/>
  <c r="F332" i="2"/>
  <c r="G332" i="2"/>
  <c r="F333" i="2"/>
  <c r="G333" i="2"/>
  <c r="F334" i="2"/>
  <c r="G334" i="2"/>
  <c r="F335" i="2"/>
  <c r="G335" i="2"/>
  <c r="F336" i="2"/>
  <c r="G336" i="2"/>
  <c r="F337" i="2"/>
  <c r="G337" i="2"/>
  <c r="F338" i="2"/>
  <c r="G338" i="2"/>
  <c r="F339" i="2"/>
  <c r="F340" i="2"/>
  <c r="F341" i="2"/>
  <c r="G341" i="2"/>
  <c r="F342" i="2"/>
  <c r="G342" i="2"/>
  <c r="F343" i="2"/>
  <c r="G343" i="2"/>
  <c r="F344" i="2"/>
  <c r="G344" i="2"/>
  <c r="F345" i="2"/>
  <c r="G345" i="2"/>
  <c r="G346" i="2"/>
  <c r="F347" i="2"/>
  <c r="G347" i="2"/>
  <c r="F348" i="2"/>
  <c r="G348" i="2"/>
  <c r="F349" i="2"/>
  <c r="G349" i="2"/>
  <c r="F350" i="2"/>
  <c r="G350" i="2"/>
  <c r="F351" i="2"/>
  <c r="G351" i="2"/>
  <c r="F352" i="2"/>
  <c r="G352" i="2"/>
  <c r="F353" i="2"/>
  <c r="G353" i="2"/>
  <c r="F354" i="2"/>
  <c r="G354" i="2"/>
  <c r="F355" i="2"/>
  <c r="G355" i="2"/>
  <c r="F356" i="2"/>
  <c r="G356" i="2"/>
  <c r="F357" i="2"/>
  <c r="F358" i="2"/>
  <c r="G358" i="2"/>
  <c r="F359" i="2"/>
  <c r="G359" i="2"/>
  <c r="F360" i="2"/>
  <c r="G360" i="2"/>
  <c r="F361" i="2"/>
  <c r="G361" i="2"/>
  <c r="F362" i="2"/>
  <c r="G362" i="2"/>
  <c r="F363" i="2"/>
  <c r="G363" i="2"/>
  <c r="F364" i="2"/>
  <c r="G364" i="2"/>
  <c r="F365" i="2"/>
  <c r="G365" i="2"/>
  <c r="F366" i="2"/>
  <c r="G366" i="2"/>
  <c r="F367" i="2"/>
  <c r="G367" i="2"/>
  <c r="F368" i="2"/>
  <c r="G368" i="2"/>
  <c r="F369" i="2"/>
  <c r="G369" i="2"/>
  <c r="F371" i="2"/>
  <c r="G371" i="2"/>
  <c r="F372" i="2"/>
  <c r="F373" i="2"/>
  <c r="G373" i="2"/>
  <c r="F374" i="2"/>
  <c r="G374" i="2"/>
  <c r="F375" i="2"/>
  <c r="G375" i="2"/>
  <c r="F376" i="2"/>
  <c r="G376" i="2"/>
  <c r="F377" i="2"/>
  <c r="G377" i="2"/>
  <c r="F378" i="2"/>
  <c r="G378" i="2"/>
  <c r="F379" i="2"/>
  <c r="G379" i="2"/>
  <c r="F380" i="2"/>
  <c r="G380" i="2"/>
  <c r="F381" i="2"/>
  <c r="F382" i="2"/>
  <c r="G382" i="2"/>
  <c r="G383" i="2"/>
  <c r="F384" i="2"/>
  <c r="G384" i="2"/>
  <c r="F385" i="2"/>
  <c r="G385" i="2"/>
  <c r="F388" i="2"/>
  <c r="G388" i="2"/>
  <c r="F389" i="2"/>
  <c r="G389" i="2"/>
  <c r="F390" i="2"/>
  <c r="G390" i="2"/>
  <c r="F391" i="2"/>
  <c r="G391" i="2"/>
  <c r="F392" i="2"/>
  <c r="G393" i="2"/>
  <c r="F394" i="2"/>
  <c r="F395" i="2"/>
  <c r="G395" i="2"/>
  <c r="G396" i="2"/>
  <c r="G397" i="2"/>
  <c r="G398" i="2"/>
  <c r="F399" i="2"/>
  <c r="G399" i="2"/>
  <c r="F400" i="2"/>
  <c r="G401" i="2"/>
  <c r="G404" i="2"/>
  <c r="F405" i="2"/>
  <c r="G407" i="2"/>
  <c r="F408" i="2"/>
  <c r="G409" i="2"/>
  <c r="G410" i="2"/>
  <c r="G411" i="2"/>
  <c r="G412" i="2"/>
  <c r="F413" i="2"/>
  <c r="G413" i="2"/>
  <c r="F414" i="2"/>
  <c r="G414" i="2"/>
  <c r="F415" i="2"/>
  <c r="F416" i="2"/>
  <c r="F417" i="2"/>
  <c r="G417" i="2"/>
  <c r="G418" i="2"/>
  <c r="F419" i="2"/>
  <c r="G419" i="2"/>
  <c r="F420" i="2"/>
  <c r="G420" i="2"/>
  <c r="F421" i="2"/>
  <c r="G421" i="2"/>
  <c r="F422" i="2"/>
  <c r="G422" i="2"/>
  <c r="F423" i="2"/>
  <c r="G423" i="2"/>
  <c r="G424" i="2"/>
  <c r="F425" i="2"/>
  <c r="G425" i="2"/>
  <c r="F426" i="2"/>
  <c r="G426" i="2"/>
  <c r="F427" i="2"/>
  <c r="G427" i="2"/>
  <c r="F428" i="2"/>
  <c r="G428" i="2"/>
  <c r="F429" i="2"/>
  <c r="G429" i="2"/>
  <c r="F430" i="2"/>
  <c r="G430" i="2"/>
  <c r="F431" i="2"/>
  <c r="G431" i="2"/>
  <c r="G432" i="2"/>
  <c r="G433" i="2"/>
  <c r="G436" i="2"/>
  <c r="G438" i="2"/>
  <c r="F439" i="2"/>
  <c r="G439" i="2"/>
  <c r="G440" i="2"/>
  <c r="F441" i="2"/>
  <c r="G441" i="2"/>
  <c r="F442" i="2"/>
  <c r="G442" i="2"/>
  <c r="F443" i="2"/>
  <c r="G443" i="2"/>
  <c r="F444" i="2"/>
  <c r="G444" i="2"/>
  <c r="F445" i="2"/>
  <c r="G445" i="2"/>
  <c r="F447" i="2"/>
  <c r="G447" i="2"/>
  <c r="F448" i="2"/>
  <c r="F449" i="2"/>
  <c r="F451" i="2"/>
  <c r="F452" i="2"/>
  <c r="F453" i="2"/>
  <c r="F454" i="2"/>
  <c r="G454" i="2"/>
  <c r="F455" i="2"/>
  <c r="G455" i="2"/>
  <c r="F456" i="2"/>
  <c r="G456" i="2"/>
  <c r="F457" i="2"/>
  <c r="G457" i="2"/>
  <c r="F458" i="2"/>
  <c r="G458" i="2"/>
  <c r="G459" i="2"/>
  <c r="G460" i="2"/>
  <c r="F461" i="2"/>
  <c r="G461" i="2"/>
  <c r="F462" i="2"/>
  <c r="G462" i="2"/>
  <c r="F463" i="2"/>
  <c r="G464" i="2"/>
  <c r="G465" i="2"/>
  <c r="G466" i="2"/>
  <c r="G467" i="2"/>
  <c r="F468" i="2"/>
  <c r="G468" i="2"/>
  <c r="F469" i="2"/>
  <c r="F470" i="2"/>
  <c r="F471" i="2"/>
  <c r="G472" i="2"/>
  <c r="G473" i="2"/>
  <c r="G474" i="2"/>
  <c r="G475" i="2"/>
  <c r="G476" i="2"/>
  <c r="G477" i="2"/>
  <c r="F478" i="2"/>
  <c r="F479" i="2"/>
  <c r="F480" i="2"/>
  <c r="G480" i="2"/>
  <c r="F481" i="2"/>
  <c r="G481" i="2"/>
  <c r="F482" i="2"/>
  <c r="G482" i="2"/>
  <c r="F483" i="2"/>
  <c r="G483" i="2"/>
  <c r="F484" i="2"/>
  <c r="G484" i="2"/>
  <c r="F485" i="2"/>
  <c r="G485" i="2"/>
  <c r="F486" i="2"/>
  <c r="F487" i="2"/>
  <c r="F488" i="2"/>
  <c r="G488" i="2"/>
  <c r="F489" i="2"/>
  <c r="G489" i="2"/>
  <c r="F490" i="2"/>
  <c r="F491" i="2"/>
  <c r="F492" i="2"/>
  <c r="G492" i="2"/>
  <c r="F493" i="2"/>
  <c r="G493" i="2"/>
  <c r="G494" i="2"/>
  <c r="G495" i="2"/>
  <c r="F496" i="2"/>
  <c r="F497" i="2"/>
  <c r="F498" i="2"/>
  <c r="G498" i="2"/>
  <c r="F499" i="2"/>
  <c r="G499" i="2"/>
  <c r="F500" i="2"/>
  <c r="F501" i="2"/>
  <c r="F502" i="2"/>
  <c r="G502" i="2"/>
  <c r="F503" i="2"/>
  <c r="G503" i="2"/>
  <c r="F504" i="2"/>
  <c r="G504" i="2"/>
  <c r="F505" i="2"/>
  <c r="G505" i="2"/>
  <c r="F506" i="2"/>
  <c r="F507" i="2"/>
  <c r="F508" i="2"/>
  <c r="F509" i="2"/>
  <c r="F510" i="2"/>
  <c r="F511" i="2"/>
  <c r="F512" i="2"/>
  <c r="G512" i="2"/>
  <c r="F513" i="2"/>
  <c r="G513" i="2"/>
  <c r="F514" i="2"/>
  <c r="G514" i="2"/>
  <c r="F515" i="2"/>
  <c r="G515" i="2"/>
  <c r="F516" i="2"/>
  <c r="G516" i="2"/>
  <c r="F517" i="2"/>
  <c r="G517" i="2"/>
  <c r="F518" i="2"/>
  <c r="F519" i="2"/>
  <c r="F520" i="2"/>
  <c r="G520" i="2"/>
  <c r="F521" i="2"/>
  <c r="G521" i="2"/>
  <c r="F522" i="2"/>
  <c r="F523" i="2"/>
  <c r="F524" i="2"/>
  <c r="F525" i="2"/>
  <c r="F526" i="2"/>
  <c r="F527" i="2"/>
  <c r="G528" i="2"/>
  <c r="G529" i="2"/>
  <c r="F530" i="2"/>
  <c r="G530" i="2"/>
  <c r="F531" i="2"/>
  <c r="G531" i="2"/>
  <c r="F532" i="2"/>
  <c r="G532" i="2"/>
  <c r="F533" i="2"/>
  <c r="G533" i="2"/>
  <c r="F534" i="2"/>
  <c r="F535" i="2"/>
  <c r="F536" i="2"/>
  <c r="F537" i="2"/>
  <c r="F538" i="2"/>
  <c r="G538" i="2"/>
  <c r="F539" i="2"/>
  <c r="F540" i="2"/>
  <c r="F541" i="2"/>
  <c r="G541" i="2"/>
  <c r="F542" i="2"/>
  <c r="G542" i="2"/>
  <c r="G543" i="2"/>
  <c r="G544" i="2"/>
  <c r="F545" i="2"/>
  <c r="G545" i="2"/>
  <c r="F546" i="2"/>
  <c r="G546" i="2"/>
  <c r="F547" i="2"/>
  <c r="G547" i="2"/>
  <c r="F548" i="2"/>
  <c r="G548" i="2"/>
  <c r="F549" i="2"/>
  <c r="G549" i="2"/>
  <c r="F550" i="2"/>
  <c r="F551" i="2"/>
  <c r="G552" i="2"/>
  <c r="G553" i="2"/>
  <c r="G554" i="2"/>
  <c r="G555" i="2"/>
  <c r="F556" i="2"/>
  <c r="G556" i="2"/>
  <c r="F557" i="2"/>
  <c r="G557" i="2"/>
  <c r="F558" i="2"/>
  <c r="G558" i="2"/>
  <c r="F559" i="2"/>
  <c r="G559" i="2"/>
  <c r="F560" i="2"/>
  <c r="G560" i="2"/>
  <c r="F561" i="2"/>
  <c r="G561" i="2"/>
  <c r="F562" i="2"/>
  <c r="F563" i="2"/>
  <c r="F564" i="2"/>
  <c r="G564" i="2"/>
  <c r="F565" i="2"/>
  <c r="G565" i="2"/>
  <c r="F566" i="2"/>
  <c r="G566" i="2"/>
  <c r="F567" i="2"/>
  <c r="G567" i="2"/>
  <c r="F568" i="2"/>
  <c r="G568" i="2"/>
  <c r="F569" i="2"/>
  <c r="G569" i="2"/>
  <c r="F570" i="2"/>
  <c r="G570" i="2"/>
  <c r="F571" i="2"/>
  <c r="G571" i="2"/>
  <c r="G572" i="2"/>
  <c r="F573" i="2"/>
  <c r="F574" i="2"/>
  <c r="G574" i="2"/>
  <c r="F575" i="2"/>
  <c r="G575" i="2"/>
  <c r="F576" i="2"/>
  <c r="G576" i="2"/>
  <c r="F577" i="2"/>
  <c r="G577" i="2"/>
  <c r="F578" i="2"/>
  <c r="G578" i="2"/>
  <c r="F579" i="2"/>
  <c r="G579" i="2"/>
  <c r="F580" i="2"/>
  <c r="F581" i="2"/>
  <c r="F582" i="2"/>
  <c r="G582" i="2"/>
  <c r="F583" i="2"/>
  <c r="G583" i="2"/>
  <c r="F584" i="2"/>
  <c r="G584" i="2"/>
  <c r="F585" i="2"/>
  <c r="G585" i="2"/>
  <c r="G586" i="2"/>
  <c r="G587" i="2"/>
  <c r="G588" i="2"/>
  <c r="G589" i="2"/>
  <c r="F590" i="2"/>
  <c r="F591" i="2"/>
  <c r="F592" i="2"/>
  <c r="G592" i="2"/>
  <c r="F593" i="2"/>
  <c r="F594" i="2"/>
  <c r="F595" i="2"/>
  <c r="G595" i="2"/>
  <c r="F596" i="2"/>
  <c r="G596" i="2"/>
  <c r="F597" i="2"/>
  <c r="F598" i="2"/>
  <c r="F599" i="2"/>
  <c r="F600" i="2"/>
  <c r="G600" i="2"/>
  <c r="F601" i="2"/>
  <c r="F602" i="2"/>
  <c r="F603" i="2"/>
  <c r="G603" i="2"/>
  <c r="F604" i="2"/>
  <c r="G604" i="2"/>
  <c r="F605" i="2"/>
  <c r="G605" i="2"/>
  <c r="F606" i="2"/>
  <c r="G606" i="2"/>
  <c r="F607" i="2"/>
  <c r="G607" i="2"/>
  <c r="F608" i="2"/>
  <c r="G608" i="2"/>
  <c r="F609" i="2"/>
  <c r="G609" i="2"/>
  <c r="F610" i="2"/>
  <c r="G610" i="2"/>
  <c r="F611" i="2"/>
  <c r="G611" i="2"/>
  <c r="F612" i="2"/>
  <c r="G612" i="2"/>
  <c r="F613" i="2"/>
  <c r="G613" i="2"/>
  <c r="F614" i="2"/>
  <c r="G614" i="2"/>
  <c r="F615" i="2"/>
  <c r="G615" i="2"/>
  <c r="F616" i="2"/>
  <c r="G616" i="2"/>
  <c r="F617" i="2"/>
  <c r="G617" i="2"/>
  <c r="F618" i="2"/>
  <c r="G618" i="2"/>
  <c r="F619" i="2"/>
  <c r="G619" i="2"/>
  <c r="F620" i="2"/>
  <c r="G620" i="2"/>
  <c r="F621" i="2"/>
  <c r="G621" i="2"/>
  <c r="F622" i="2"/>
  <c r="G622" i="2"/>
  <c r="F623" i="2"/>
  <c r="G623" i="2"/>
  <c r="F624" i="2"/>
  <c r="G624" i="2"/>
  <c r="F625" i="2"/>
  <c r="G625" i="2"/>
  <c r="F626" i="2"/>
  <c r="G626" i="2"/>
  <c r="F627" i="2"/>
  <c r="G627" i="2"/>
  <c r="F628" i="2"/>
  <c r="G628" i="2"/>
  <c r="F629" i="2"/>
  <c r="G629" i="2"/>
  <c r="F630" i="2"/>
  <c r="G630" i="2"/>
  <c r="F631" i="2"/>
  <c r="G631" i="2"/>
  <c r="F632" i="2"/>
  <c r="F633" i="2"/>
  <c r="F634" i="2"/>
  <c r="G634" i="2"/>
  <c r="F635" i="2"/>
  <c r="G635" i="2"/>
  <c r="F636" i="2"/>
  <c r="G636" i="2"/>
  <c r="F637" i="2"/>
  <c r="G637" i="2"/>
  <c r="F638" i="2"/>
  <c r="G638" i="2"/>
  <c r="F639" i="2"/>
  <c r="G639" i="2"/>
  <c r="F640" i="2"/>
  <c r="G640" i="2"/>
  <c r="F641" i="2"/>
  <c r="G641" i="2"/>
  <c r="F642" i="2"/>
  <c r="G642" i="2"/>
  <c r="F643" i="2"/>
  <c r="G643" i="2"/>
  <c r="F644" i="2"/>
  <c r="G644" i="2"/>
  <c r="G645" i="2"/>
  <c r="G646" i="2"/>
  <c r="F647" i="2"/>
  <c r="G647" i="2"/>
  <c r="F648" i="2"/>
  <c r="G648" i="2"/>
  <c r="F649" i="2"/>
  <c r="G649" i="2"/>
  <c r="F650" i="2"/>
  <c r="F651" i="2"/>
  <c r="F652" i="2"/>
  <c r="F653" i="2"/>
  <c r="F654" i="2"/>
  <c r="G654" i="2"/>
  <c r="F655" i="2"/>
  <c r="G655" i="2"/>
  <c r="F656" i="2"/>
  <c r="G656" i="2"/>
  <c r="F657" i="2"/>
  <c r="G657" i="2"/>
  <c r="F658" i="2"/>
  <c r="G658" i="2"/>
  <c r="F659" i="2"/>
  <c r="G659" i="2"/>
  <c r="F660" i="2"/>
  <c r="F661" i="2"/>
  <c r="F662" i="2"/>
  <c r="G662" i="2"/>
  <c r="F663" i="2"/>
  <c r="G663" i="2"/>
  <c r="F664" i="2"/>
  <c r="G664" i="2"/>
  <c r="F665" i="2"/>
  <c r="G665" i="2"/>
  <c r="F666" i="2"/>
  <c r="G666" i="2"/>
  <c r="F667" i="2"/>
  <c r="G667" i="2"/>
  <c r="F668" i="2"/>
  <c r="G668" i="2"/>
  <c r="F669" i="2"/>
  <c r="G669" i="2"/>
  <c r="F670" i="2"/>
  <c r="G670" i="2"/>
  <c r="F671" i="2"/>
  <c r="G671" i="2"/>
  <c r="F672" i="2"/>
  <c r="G672" i="2"/>
  <c r="F673" i="2"/>
  <c r="G673" i="2"/>
  <c r="F676" i="2"/>
  <c r="G676" i="2"/>
  <c r="F678" i="2"/>
  <c r="G678" i="2"/>
  <c r="F679" i="2"/>
  <c r="G679" i="2"/>
  <c r="F680" i="2"/>
  <c r="G680" i="2"/>
  <c r="G681" i="2"/>
  <c r="F682" i="2"/>
  <c r="G682" i="2"/>
  <c r="F683" i="2"/>
  <c r="G683" i="2"/>
  <c r="F684" i="2"/>
  <c r="G684" i="2"/>
  <c r="F685" i="2"/>
  <c r="G685" i="2"/>
  <c r="F686" i="2"/>
  <c r="G686" i="2"/>
  <c r="F687" i="2"/>
  <c r="G687" i="2"/>
  <c r="F688" i="2"/>
  <c r="G688" i="2"/>
  <c r="F689" i="2"/>
  <c r="G689" i="2"/>
  <c r="F690" i="2"/>
  <c r="G690" i="2"/>
  <c r="F691" i="2"/>
  <c r="G691" i="2"/>
  <c r="G692" i="2"/>
  <c r="G693" i="2"/>
  <c r="F694" i="2"/>
  <c r="G694" i="2"/>
  <c r="G695" i="2"/>
  <c r="G696" i="2"/>
  <c r="F698" i="2"/>
  <c r="F699" i="2"/>
  <c r="F700" i="2"/>
  <c r="G700" i="2"/>
  <c r="F701" i="2"/>
  <c r="G701" i="2"/>
  <c r="F702" i="2"/>
  <c r="F703" i="2"/>
  <c r="G704" i="2"/>
  <c r="G706" i="2"/>
  <c r="G707" i="2"/>
  <c r="G708" i="2"/>
  <c r="G709" i="2"/>
  <c r="G710" i="2"/>
  <c r="G711" i="2"/>
  <c r="G712" i="2"/>
  <c r="G713" i="2"/>
  <c r="F716" i="2"/>
  <c r="G717" i="2"/>
  <c r="G718" i="2"/>
  <c r="G720" i="2"/>
  <c r="G723" i="2"/>
  <c r="G725" i="2"/>
  <c r="G726" i="2"/>
  <c r="G728" i="2"/>
  <c r="G729" i="2"/>
  <c r="G730" i="2"/>
  <c r="F731" i="2"/>
  <c r="G731" i="2"/>
  <c r="F732" i="2"/>
  <c r="G732" i="2"/>
  <c r="G733" i="2"/>
  <c r="F734" i="2"/>
  <c r="G734" i="2"/>
  <c r="G735" i="2"/>
  <c r="G736" i="2"/>
  <c r="G737" i="2"/>
  <c r="G738" i="2"/>
  <c r="G739" i="2"/>
  <c r="F741" i="2"/>
  <c r="F742" i="2"/>
  <c r="G743" i="2"/>
  <c r="G744" i="2"/>
  <c r="F746" i="2"/>
  <c r="G749" i="2"/>
  <c r="G750" i="2"/>
  <c r="F751" i="2"/>
  <c r="G751" i="2"/>
  <c r="G5" i="2"/>
  <c r="F5" i="2"/>
</calcChain>
</file>

<file path=xl/sharedStrings.xml><?xml version="1.0" encoding="utf-8"?>
<sst xmlns="http://schemas.openxmlformats.org/spreadsheetml/2006/main" count="1502" uniqueCount="1491">
  <si>
    <t>Наименование 
показателя</t>
  </si>
  <si>
    <t>Код дохода по бюджетной классификации</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</si>
  <si>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</si>
  <si>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</si>
  <si>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</si>
  <si>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</si>
  <si>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</si>
  <si>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</si>
  <si>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</si>
  <si>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</si>
  <si>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</si>
  <si>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</si>
  <si>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</si>
  <si>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</si>
  <si>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</si>
  <si>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</si>
  <si>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</si>
  <si>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</si>
  <si>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</si>
  <si>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</si>
  <si>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</si>
  <si>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</si>
  <si>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</si>
  <si>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</si>
  <si>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</si>
  <si>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 xml:space="preserve"> 000 1010208001 0000 110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</si>
  <si>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</si>
  <si>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</si>
  <si>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</si>
  <si>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</si>
  <si>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производимое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</si>
  <si>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</si>
  <si>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</si>
  <si>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</si>
  <si>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</si>
  <si>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</si>
  <si>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</si>
  <si>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</si>
  <si>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</si>
  <si>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</si>
  <si>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</si>
  <si>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</si>
  <si>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</si>
  <si>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</si>
  <si>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</si>
  <si>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</si>
  <si>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</si>
  <si>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</si>
  <si>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</si>
  <si>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</si>
  <si>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</si>
  <si>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</si>
  <si>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</si>
  <si>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</si>
  <si>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</si>
  <si>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</si>
  <si>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</si>
  <si>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</si>
  <si>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</si>
  <si>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</si>
  <si>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</si>
  <si>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</si>
  <si>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</si>
  <si>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</si>
  <si>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</si>
  <si>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</si>
  <si>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</si>
  <si>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</si>
  <si>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</si>
  <si>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</si>
  <si>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</si>
  <si>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000 1030226201 0000 110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</si>
  <si>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</si>
  <si>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</si>
  <si>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</si>
  <si>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</si>
  <si>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</si>
  <si>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</si>
  <si>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</si>
  <si>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</si>
  <si>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</si>
  <si>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</si>
  <si>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</si>
  <si>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</si>
  <si>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</si>
  <si>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</si>
  <si>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</si>
  <si>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</si>
  <si>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</si>
  <si>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</si>
  <si>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</si>
  <si>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</si>
  <si>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</si>
  <si>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</si>
  <si>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</si>
  <si>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</si>
  <si>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</si>
  <si>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</si>
  <si>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</si>
  <si>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</si>
  <si>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</si>
  <si>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</si>
  <si>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</si>
  <si>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районов5</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</si>
  <si>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</si>
  <si>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</si>
  <si>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</si>
  <si>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</si>
  <si>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</si>
  <si>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</si>
  <si>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</si>
  <si>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</si>
  <si>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</si>
  <si>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</si>
  <si>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</si>
  <si>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</si>
  <si>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</si>
  <si>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</si>
  <si>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</si>
  <si>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</si>
  <si>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</si>
  <si>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</si>
  <si>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</si>
  <si>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</si>
  <si>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</si>
  <si>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</si>
  <si>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</si>
  <si>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</si>
  <si>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</si>
  <si>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</si>
  <si>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</si>
  <si>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</si>
  <si>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</si>
  <si>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</si>
  <si>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</si>
  <si>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</si>
  <si>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</si>
  <si>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</si>
  <si>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</si>
  <si>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</si>
  <si>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</si>
  <si>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</si>
  <si>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</si>
  <si>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</si>
  <si>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</si>
  <si>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</si>
  <si>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</si>
  <si>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</si>
  <si>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</si>
  <si>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</si>
  <si>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</si>
  <si>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</si>
  <si>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</si>
  <si>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</si>
  <si>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</si>
  <si>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</si>
  <si>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</si>
  <si>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</si>
  <si>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</si>
  <si>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</si>
  <si>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</si>
  <si>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</si>
  <si>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</si>
  <si>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</si>
  <si>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</si>
  <si>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</si>
  <si>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</si>
  <si>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</si>
  <si>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</si>
  <si>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</si>
  <si>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</si>
  <si>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</si>
  <si>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000 1080200001 0000 110</t>
  </si>
  <si>
    <t xml:space="preserve">  Государственная пошлина по делам, рассматриваемым конституционными (уставными) судами субъектов Российской Федерации</t>
  </si>
  <si>
    <t xml:space="preserve"> 000 1080202001 0000 110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</si>
  <si>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</si>
  <si>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</si>
  <si>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</si>
  <si>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</si>
  <si>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</si>
  <si>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</si>
  <si>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</si>
  <si>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</si>
  <si>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</si>
  <si>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</si>
  <si>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</si>
  <si>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</si>
  <si>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</si>
  <si>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</si>
  <si>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</si>
  <si>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</si>
  <si>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</si>
  <si>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</si>
  <si>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</si>
  <si>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</si>
  <si>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</si>
  <si>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</si>
  <si>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</si>
  <si>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</si>
  <si>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</si>
  <si>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</si>
  <si>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</si>
  <si>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</si>
  <si>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</si>
  <si>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</si>
  <si>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</si>
  <si>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</si>
  <si>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</si>
  <si>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</si>
  <si>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</si>
  <si>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</si>
  <si>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</si>
  <si>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</si>
  <si>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</si>
  <si>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</si>
  <si>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</si>
  <si>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</si>
  <si>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</si>
  <si>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</si>
  <si>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</si>
  <si>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</si>
  <si>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</si>
  <si>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</si>
  <si>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</si>
  <si>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</si>
  <si>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</si>
  <si>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</si>
  <si>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</si>
  <si>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</si>
  <si>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</si>
  <si>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</si>
  <si>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</si>
  <si>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</si>
  <si>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</si>
  <si>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</si>
  <si>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</si>
  <si>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</si>
  <si>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</si>
  <si>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</si>
  <si>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</si>
  <si>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</si>
  <si>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</si>
  <si>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</si>
  <si>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</si>
  <si>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</si>
  <si>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на пользователей автомобильных дорог</t>
  </si>
  <si>
    <t xml:space="preserve"> 000 1090403001 0000 110</t>
  </si>
  <si>
    <t xml:space="preserve">  Налог с имущества, переходящего в порядке наследования или дарения</t>
  </si>
  <si>
    <t xml:space="preserve"> 000 1090404001 0000 110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</si>
  <si>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</si>
  <si>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</si>
  <si>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</si>
  <si>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</si>
  <si>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</si>
  <si>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</si>
  <si>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</si>
  <si>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</si>
  <si>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</si>
  <si>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</si>
  <si>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</si>
  <si>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</si>
  <si>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</si>
  <si>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</si>
  <si>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</si>
  <si>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</si>
  <si>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</si>
  <si>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</si>
  <si>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</si>
  <si>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</si>
  <si>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</si>
  <si>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</si>
  <si>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</si>
  <si>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</si>
  <si>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</si>
  <si>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 xml:space="preserve"> 000 1090703214 0000 110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</si>
  <si>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</si>
  <si>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</si>
  <si>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</si>
  <si>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</si>
  <si>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</si>
  <si>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</si>
  <si>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</si>
  <si>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</si>
  <si>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</si>
  <si>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</si>
  <si>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</si>
  <si>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</si>
  <si>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</si>
  <si>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</si>
  <si>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</si>
  <si>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</si>
  <si>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</si>
  <si>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</si>
  <si>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</si>
  <si>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</si>
  <si>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</si>
  <si>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</si>
  <si>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</si>
  <si>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</si>
  <si>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</si>
  <si>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</si>
  <si>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</si>
  <si>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</si>
  <si>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</si>
  <si>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</si>
  <si>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</si>
  <si>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</si>
  <si>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</si>
  <si>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</si>
  <si>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</si>
  <si>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</si>
  <si>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</si>
  <si>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</si>
  <si>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</si>
  <si>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</si>
  <si>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</si>
  <si>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</si>
  <si>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</si>
  <si>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</si>
  <si>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</si>
  <si>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</si>
  <si>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</si>
  <si>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</si>
  <si>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</si>
  <si>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</si>
  <si>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</si>
  <si>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</si>
  <si>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</si>
  <si>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</si>
  <si>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</si>
  <si>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</si>
  <si>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</si>
  <si>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</si>
  <si>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</si>
  <si>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</si>
  <si>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</si>
  <si>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</si>
  <si>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</si>
  <si>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</si>
  <si>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</si>
  <si>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</si>
  <si>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</si>
  <si>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</si>
  <si>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</si>
  <si>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</si>
  <si>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</si>
  <si>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</si>
  <si>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</si>
  <si>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</si>
  <si>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</si>
  <si>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</si>
  <si>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</si>
  <si>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</si>
  <si>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</si>
  <si>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</si>
  <si>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</si>
  <si>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</si>
  <si>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</si>
  <si>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</si>
  <si>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</si>
  <si>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</si>
  <si>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</si>
  <si>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</si>
  <si>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</si>
  <si>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</si>
  <si>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</si>
  <si>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</si>
  <si>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</si>
  <si>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</si>
  <si>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</si>
  <si>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</si>
  <si>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</si>
  <si>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</si>
  <si>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</si>
  <si>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</si>
  <si>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</si>
  <si>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</si>
  <si>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</si>
  <si>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</si>
  <si>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</si>
  <si>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</si>
  <si>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</si>
  <si>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</si>
  <si>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</si>
  <si>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</si>
  <si>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</si>
  <si>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</si>
  <si>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</si>
  <si>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</si>
  <si>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</si>
  <si>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</si>
  <si>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</si>
  <si>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</si>
  <si>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</si>
  <si>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</si>
  <si>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</si>
  <si>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</si>
  <si>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</si>
  <si>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</si>
  <si>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</si>
  <si>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</si>
  <si>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</si>
  <si>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</si>
  <si>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</si>
  <si>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</si>
  <si>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</si>
  <si>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</si>
  <si>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</si>
  <si>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</si>
  <si>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</si>
  <si>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</si>
  <si>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</si>
  <si>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</si>
  <si>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</si>
  <si>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</si>
  <si>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</si>
  <si>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</si>
  <si>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</si>
  <si>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</si>
  <si>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</si>
  <si>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</si>
  <si>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</si>
  <si>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</si>
  <si>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</si>
  <si>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</si>
  <si>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</si>
  <si>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</si>
  <si>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</si>
  <si>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</si>
  <si>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</si>
  <si>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</si>
  <si>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</si>
  <si>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</si>
  <si>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</si>
  <si>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</si>
  <si>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</si>
  <si>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</si>
  <si>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</si>
  <si>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</si>
  <si>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</si>
  <si>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</si>
  <si>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</si>
  <si>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</si>
  <si>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</si>
  <si>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</si>
  <si>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</si>
  <si>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</si>
  <si>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</si>
  <si>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</si>
  <si>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</si>
  <si>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</si>
  <si>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</si>
  <si>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</si>
  <si>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</si>
  <si>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</si>
  <si>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</si>
  <si>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</si>
  <si>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</si>
  <si>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</si>
  <si>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</si>
  <si>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</si>
  <si>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</si>
  <si>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</si>
  <si>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</si>
  <si>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</si>
  <si>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</si>
  <si>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</si>
  <si>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</si>
  <si>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</si>
  <si>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</si>
  <si>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</si>
  <si>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</si>
  <si>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</si>
  <si>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</si>
  <si>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</si>
  <si>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</si>
  <si>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</si>
  <si>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</si>
  <si>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</si>
  <si>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</si>
  <si>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</si>
  <si>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</si>
  <si>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</si>
  <si>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</si>
  <si>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</si>
  <si>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</si>
  <si>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</si>
  <si>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</si>
  <si>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</si>
  <si>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</si>
  <si>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</si>
  <si>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</si>
  <si>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</si>
  <si>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</si>
  <si>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</si>
  <si>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</si>
  <si>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</si>
  <si>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</si>
  <si>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</si>
  <si>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</si>
  <si>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</si>
  <si>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</si>
  <si>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</si>
  <si>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</si>
  <si>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</si>
  <si>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</si>
  <si>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</si>
  <si>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</si>
  <si>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</si>
  <si>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</si>
  <si>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</si>
  <si>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</si>
  <si>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</si>
  <si>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</si>
  <si>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</si>
  <si>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</si>
  <si>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</si>
  <si>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</si>
  <si>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</si>
  <si>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</si>
  <si>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</si>
  <si>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</si>
  <si>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</si>
  <si>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</si>
  <si>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</si>
  <si>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</si>
  <si>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</si>
  <si>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</si>
  <si>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</si>
  <si>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</si>
  <si>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</si>
  <si>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</si>
  <si>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</si>
  <si>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</si>
  <si>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</si>
  <si>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</si>
  <si>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</si>
  <si>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</si>
  <si>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</si>
  <si>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</si>
  <si>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</si>
  <si>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</si>
  <si>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</si>
  <si>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</si>
  <si>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</si>
  <si>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</si>
  <si>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</si>
  <si>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</si>
  <si>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</si>
  <si>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</si>
  <si>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</si>
  <si>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</si>
  <si>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</si>
  <si>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</si>
  <si>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</si>
  <si>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</si>
  <si>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</si>
  <si>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</si>
  <si>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</si>
  <si>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</si>
  <si>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</si>
  <si>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</si>
  <si>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</si>
  <si>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</si>
  <si>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</si>
  <si>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</si>
  <si>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</si>
  <si>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</si>
  <si>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</si>
  <si>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</si>
  <si>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</si>
  <si>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</si>
  <si>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</si>
  <si>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</si>
  <si>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</si>
  <si>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</si>
  <si>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</si>
  <si>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</si>
  <si>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</si>
  <si>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</si>
  <si>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</si>
  <si>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</si>
  <si>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</si>
  <si>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</si>
  <si>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</si>
  <si>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</si>
  <si>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</si>
  <si>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</si>
  <si>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</si>
  <si>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</si>
  <si>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</si>
  <si>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</si>
  <si>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</si>
  <si>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</si>
  <si>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</si>
  <si>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</si>
  <si>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</si>
  <si>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</si>
  <si>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</si>
  <si>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округов за выполнение определенных функций</t>
  </si>
  <si>
    <t xml:space="preserve"> 000 1150204014 0000 140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</si>
  <si>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</si>
  <si>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</si>
  <si>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</si>
  <si>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</si>
  <si>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</si>
  <si>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</si>
  <si>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</si>
  <si>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</si>
  <si>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</si>
  <si>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</si>
  <si>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</si>
  <si>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</si>
  <si>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</si>
  <si>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</si>
  <si>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</si>
  <si>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</si>
  <si>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</si>
  <si>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</si>
  <si>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</si>
  <si>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</si>
  <si>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</si>
  <si>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</si>
  <si>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</si>
  <si>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</si>
  <si>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</si>
  <si>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</si>
  <si>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</si>
  <si>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</si>
  <si>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</si>
  <si>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</si>
  <si>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</si>
  <si>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</si>
  <si>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</si>
  <si>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</si>
  <si>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</si>
  <si>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</si>
  <si>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</si>
  <si>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</si>
  <si>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</si>
  <si>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</si>
  <si>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</si>
  <si>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</si>
  <si>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</si>
  <si>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</si>
  <si>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</si>
  <si>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</si>
  <si>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</si>
  <si>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</si>
  <si>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</si>
  <si>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</si>
  <si>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</si>
  <si>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</si>
  <si>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</si>
  <si>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000 1160112201 0000 140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</si>
  <si>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</si>
  <si>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</si>
  <si>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</si>
  <si>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</si>
  <si>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</si>
  <si>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</si>
  <si>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</si>
  <si>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</si>
  <si>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</si>
  <si>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</si>
  <si>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</si>
  <si>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</si>
  <si>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</si>
  <si>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</si>
  <si>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</si>
  <si>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</si>
  <si>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</si>
  <si>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</si>
  <si>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</si>
  <si>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</si>
  <si>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</si>
  <si>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</si>
  <si>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</si>
  <si>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</si>
  <si>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</si>
  <si>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</si>
  <si>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</si>
  <si>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</si>
  <si>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</si>
  <si>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</si>
  <si>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</si>
  <si>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</si>
  <si>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</si>
  <si>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</si>
  <si>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</si>
  <si>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</si>
  <si>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</si>
  <si>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</si>
  <si>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</si>
  <si>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</si>
  <si>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</si>
  <si>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</si>
  <si>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</si>
  <si>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</si>
  <si>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</si>
  <si>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</si>
  <si>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</si>
  <si>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 xml:space="preserve"> 000 1160120501 0000 140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</si>
  <si>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</si>
  <si>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</si>
  <si>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</si>
  <si>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</si>
  <si>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</si>
  <si>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</si>
  <si>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</si>
  <si>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</si>
  <si>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</si>
  <si>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</si>
  <si>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</si>
  <si>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</si>
  <si>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</si>
  <si>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</si>
  <si>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</si>
  <si>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</si>
  <si>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</si>
  <si>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</si>
  <si>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</si>
  <si>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</si>
  <si>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</si>
  <si>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</si>
  <si>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</si>
  <si>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</si>
  <si>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</si>
  <si>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</si>
  <si>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</si>
  <si>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</si>
  <si>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</si>
  <si>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</si>
  <si>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</si>
  <si>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</si>
  <si>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</si>
  <si>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</si>
  <si>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</si>
  <si>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</si>
  <si>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</si>
  <si>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</si>
  <si>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</si>
  <si>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</si>
  <si>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</si>
  <si>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</si>
  <si>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</si>
  <si>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</si>
  <si>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</si>
  <si>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</si>
  <si>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</si>
  <si>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</si>
  <si>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</si>
  <si>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</si>
  <si>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</si>
  <si>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</si>
  <si>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</si>
  <si>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</si>
  <si>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</si>
  <si>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</si>
  <si>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</si>
  <si>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</si>
  <si>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</si>
  <si>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</si>
  <si>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</si>
  <si>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000 1161003104 0000 140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</si>
  <si>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</si>
  <si>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</si>
  <si>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</si>
  <si>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</si>
  <si>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</si>
  <si>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</si>
  <si>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</si>
  <si>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</si>
  <si>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</si>
  <si>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</si>
  <si>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</si>
  <si>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</si>
  <si>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</si>
  <si>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</si>
  <si>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</si>
  <si>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</si>
  <si>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</si>
  <si>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</si>
  <si>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</si>
  <si>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</si>
  <si>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</si>
  <si>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</si>
  <si>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</si>
  <si>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</si>
  <si>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</si>
  <si>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</si>
  <si>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</si>
  <si>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</si>
  <si>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</si>
  <si>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</si>
  <si>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</si>
  <si>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</si>
  <si>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</si>
  <si>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</si>
  <si>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</si>
  <si>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</si>
  <si>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</si>
  <si>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</si>
  <si>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</si>
  <si>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</si>
  <si>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</si>
  <si>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</si>
  <si>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</si>
  <si>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</si>
  <si>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</si>
  <si>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</si>
  <si>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</si>
  <si>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</si>
  <si>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</si>
  <si>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</si>
  <si>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</si>
  <si>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</si>
  <si>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</si>
  <si>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</si>
  <si>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округов</t>
  </si>
  <si>
    <t xml:space="preserve"> 000 1170104014 0000 180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</si>
  <si>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</si>
  <si>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</si>
  <si>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</si>
  <si>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</si>
  <si>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</si>
  <si>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</si>
  <si>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</si>
  <si>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</si>
  <si>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</si>
  <si>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</si>
  <si>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</si>
  <si>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</si>
  <si>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</si>
  <si>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</si>
  <si>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</si>
  <si>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</si>
  <si>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</si>
  <si>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</si>
  <si>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</si>
  <si>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</si>
  <si>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муниципальных округов</t>
  </si>
  <si>
    <t xml:space="preserve"> 000 1171402014 0000 150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</si>
  <si>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</si>
  <si>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</si>
  <si>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</si>
  <si>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</si>
  <si>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</si>
  <si>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</si>
  <si>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округов</t>
  </si>
  <si>
    <t xml:space="preserve"> 000 1171502014 0000 150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</si>
  <si>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</si>
  <si>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</si>
  <si>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</si>
  <si>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</si>
  <si>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</si>
  <si>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</si>
  <si>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</si>
  <si>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</si>
  <si>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</si>
  <si>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</si>
  <si>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</si>
  <si>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</si>
  <si>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</si>
  <si>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</si>
  <si>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</si>
  <si>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</si>
  <si>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</si>
  <si>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</si>
  <si>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</si>
  <si>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</si>
  <si>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</si>
  <si>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</si>
  <si>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</si>
  <si>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</si>
  <si>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</si>
  <si>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</si>
  <si>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</si>
  <si>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</si>
  <si>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муниципальных районов на софинансирование капитальных вложений в объекты муниципальной собственности</t>
  </si>
  <si>
    <t xml:space="preserve"> 000 2022007705 0000 150</t>
  </si>
  <si>
    <t xml:space="preserve">  Субсидии бюджетам городских поселений на софинансирование капитальных вложений в объекты муниципальной собственности</t>
  </si>
  <si>
    <t xml:space="preserve"> 000 2022007713 0000 150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</si>
  <si>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t>
  </si>
  <si>
    <t xml:space="preserve"> 000 2022506500 0000 150</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</si>
  <si>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</si>
  <si>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 xml:space="preserve"> 000 2022506502 0000 150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</si>
  <si>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</si>
  <si>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</si>
  <si>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</si>
  <si>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</si>
  <si>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</si>
  <si>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</si>
  <si>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</si>
  <si>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</si>
  <si>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</si>
  <si>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</si>
  <si>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</si>
  <si>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</si>
  <si>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</si>
  <si>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</si>
  <si>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</si>
  <si>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</si>
  <si>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</si>
  <si>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</si>
  <si>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</si>
  <si>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</si>
  <si>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</si>
  <si>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</si>
  <si>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</si>
  <si>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</si>
  <si>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</si>
  <si>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</si>
  <si>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</si>
  <si>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</si>
  <si>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создание и обеспечение функционирования центров опережающей профессиональной подготовки</t>
  </si>
  <si>
    <t xml:space="preserve"> 000 2022517700 0000 150</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</si>
  <si>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t>
  </si>
  <si>
    <t xml:space="preserve"> 000 2022517702 0000 150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</si>
  <si>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</si>
  <si>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</si>
  <si>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</si>
  <si>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</si>
  <si>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создание центров выявления и поддержки одаренных детей</t>
  </si>
  <si>
    <t xml:space="preserve"> 000 2022518900 0000 150</t>
  </si>
  <si>
    <t xml:space="preserve">  Субсидии бюджетам субъектов Российской Федерации на создание центров выявления и поддержки одаренных детей</t>
  </si>
  <si>
    <t xml:space="preserve"> 000 2022518902 0000 150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</si>
  <si>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</si>
  <si>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</si>
  <si>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</si>
  <si>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</si>
  <si>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</si>
  <si>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</si>
  <si>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</si>
  <si>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</si>
  <si>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t>
  </si>
  <si>
    <t xml:space="preserve"> 000 2022521000 0000 150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</si>
  <si>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</si>
  <si>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 xml:space="preserve"> 000 2022521002 0000 150</t>
  </si>
  <si>
    <t xml:space="preserve">  Субсидии бюджетам на создание центров цифрового образования детей</t>
  </si>
  <si>
    <t xml:space="preserve"> 000 2022521900 0000 150</t>
  </si>
  <si>
    <t xml:space="preserve">  Субсидии бюджетам субъектов Российской Федерации на создание центров цифрового образования детей</t>
  </si>
  <si>
    <t xml:space="preserve"> 000 2022521902 0000 150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</si>
  <si>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</si>
  <si>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</si>
  <si>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</si>
  <si>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</si>
  <si>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</si>
  <si>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</si>
  <si>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</si>
  <si>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</si>
  <si>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</si>
  <si>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</si>
  <si>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</si>
  <si>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</si>
  <si>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</si>
  <si>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</si>
  <si>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</si>
  <si>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</si>
  <si>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</si>
  <si>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</si>
  <si>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</si>
  <si>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</si>
  <si>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</si>
  <si>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000 2022525500 0000 150</t>
  </si>
  <si>
    <t xml:space="preserve">  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</si>
  <si>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000 2022525502 0000 150</t>
  </si>
  <si>
    <t xml:space="preserve">  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</si>
  <si>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</si>
  <si>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</si>
  <si>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</si>
  <si>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t>
  </si>
  <si>
    <t xml:space="preserve"> 000 2022525902 0000 150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</si>
  <si>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</si>
  <si>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</si>
  <si>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повышение эффективности службы занятости</t>
  </si>
  <si>
    <t xml:space="preserve"> 000 2022529100 0000 150</t>
  </si>
  <si>
    <t xml:space="preserve">  Субсидии бюджетам субъектов Российской Федерации на повышение эффективности службы занятости</t>
  </si>
  <si>
    <t xml:space="preserve"> 000 2022529102 0000 150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</si>
  <si>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</si>
  <si>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</si>
  <si>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</si>
  <si>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</si>
  <si>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осуществление ежемесячных выплат на детей в возрасте от трех до семи лет включительно</t>
  </si>
  <si>
    <t xml:space="preserve"> 000 2022530200 0000 150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</si>
  <si>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</si>
  <si>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</si>
  <si>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</si>
  <si>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</si>
  <si>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</si>
  <si>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</si>
  <si>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</si>
  <si>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 xml:space="preserve"> 000 2022536500 0000 150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</si>
  <si>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</si>
  <si>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 xml:space="preserve"> 000 2022536502 0000 150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</si>
  <si>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</si>
  <si>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</si>
  <si>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</si>
  <si>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000 2022540400 0000 150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</si>
  <si>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</si>
  <si>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</si>
  <si>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</si>
  <si>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000 2022541200 0000 150</t>
  </si>
  <si>
    <t xml:space="preserve">  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</si>
  <si>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</si>
  <si>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</si>
  <si>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</si>
  <si>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</si>
  <si>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</si>
  <si>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</si>
  <si>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</si>
  <si>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</si>
  <si>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</si>
  <si>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</si>
  <si>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</si>
  <si>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</si>
  <si>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000 2022548100 0000 150</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</si>
  <si>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</si>
  <si>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</si>
  <si>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</si>
  <si>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</si>
  <si>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</si>
  <si>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</si>
  <si>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</si>
  <si>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</si>
  <si>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</si>
  <si>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</si>
  <si>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</si>
  <si>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</si>
  <si>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</si>
  <si>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</si>
  <si>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реализацию мероприятий по укреплению единства российской нации и этнокультурному развитию народов России</t>
  </si>
  <si>
    <t xml:space="preserve"> 000 2022551600 0000 150</t>
  </si>
  <si>
    <t xml:space="preserve">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</si>
  <si>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 000 2022551602 0000 150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</si>
  <si>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</si>
  <si>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</si>
  <si>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</si>
  <si>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</si>
  <si>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</si>
  <si>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</si>
  <si>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</si>
  <si>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</si>
  <si>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</si>
  <si>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</si>
  <si>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</si>
  <si>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</si>
  <si>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</si>
  <si>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</si>
  <si>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</si>
  <si>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</si>
  <si>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</si>
  <si>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</si>
  <si>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</si>
  <si>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</si>
  <si>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</si>
  <si>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</si>
  <si>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</si>
  <si>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</si>
  <si>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</si>
  <si>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</si>
  <si>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</si>
  <si>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</si>
  <si>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</si>
  <si>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</si>
  <si>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</si>
  <si>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000 2022558900 0000 150</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</si>
  <si>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</si>
  <si>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</si>
  <si>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</si>
  <si>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</si>
  <si>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</si>
  <si>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</si>
  <si>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</si>
  <si>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</si>
  <si>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</si>
  <si>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000 2022737202 0000 150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</si>
  <si>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</si>
  <si>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</si>
  <si>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</si>
  <si>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</si>
  <si>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</si>
  <si>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</si>
  <si>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бюджетам на улучшение экологического состояния гидрографической сети</t>
  </si>
  <si>
    <t xml:space="preserve"> 000 2023509000 0000 150</t>
  </si>
  <si>
    <t xml:space="preserve">  Субвенции бюджетам субъектов Российской Федерации на улучшение экологического состояния гидрографической сети</t>
  </si>
  <si>
    <t xml:space="preserve"> 000 2023509002 0000 150</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</si>
  <si>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</si>
  <si>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000 2023511800 0000 150</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</si>
  <si>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</si>
  <si>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</si>
  <si>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</si>
  <si>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</si>
  <si>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</si>
  <si>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</si>
  <si>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</si>
  <si>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</si>
  <si>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</si>
  <si>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</si>
  <si>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</si>
  <si>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</si>
  <si>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</si>
  <si>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 xml:space="preserve"> 000 2023513402 0000 150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</si>
  <si>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</si>
  <si>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</si>
  <si>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</si>
  <si>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</si>
  <si>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</si>
  <si>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</si>
  <si>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</si>
  <si>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</si>
  <si>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</si>
  <si>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</si>
  <si>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</si>
  <si>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</si>
  <si>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</si>
  <si>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</si>
  <si>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</si>
  <si>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</si>
  <si>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</si>
  <si>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</si>
  <si>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</si>
  <si>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</si>
  <si>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</si>
  <si>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</si>
  <si>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</si>
  <si>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</si>
  <si>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</si>
  <si>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</si>
  <si>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</si>
  <si>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</si>
  <si>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</si>
  <si>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000 2023527000 0000 150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</si>
  <si>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</si>
  <si>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</si>
  <si>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</si>
  <si>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000 2023528000 0000 150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</si>
  <si>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</si>
  <si>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</si>
  <si>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</si>
  <si>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 xml:space="preserve"> 000 2023529002 0000 150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</si>
  <si>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</si>
  <si>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000 2023538000 0000 150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</si>
  <si>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</si>
  <si>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</si>
  <si>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</si>
  <si>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</si>
  <si>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</si>
  <si>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</si>
  <si>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</si>
  <si>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</si>
  <si>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</si>
  <si>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</si>
  <si>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</si>
  <si>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</si>
  <si>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</si>
  <si>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</si>
  <si>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</si>
  <si>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</si>
  <si>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</si>
  <si>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</si>
  <si>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проведение Всероссийской переписи населения 2020 года</t>
  </si>
  <si>
    <t xml:space="preserve"> 000 2023546900 0000 150</t>
  </si>
  <si>
    <t xml:space="preserve">  Субвенции бюджетам субъектов Российской Федерации на проведение Всероссийской переписи населения 2020 года</t>
  </si>
  <si>
    <t xml:space="preserve"> 000 2023546902 0000 150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</si>
  <si>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</si>
  <si>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</si>
  <si>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</si>
  <si>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</si>
  <si>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</si>
  <si>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</si>
  <si>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</si>
  <si>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</si>
  <si>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</si>
  <si>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</si>
  <si>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</si>
  <si>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</si>
  <si>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</si>
  <si>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</si>
  <si>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</si>
  <si>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</si>
  <si>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</si>
  <si>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</si>
  <si>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</si>
  <si>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</si>
  <si>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</si>
  <si>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</si>
  <si>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</si>
  <si>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</si>
  <si>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</si>
  <si>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</si>
  <si>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</si>
  <si>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</si>
  <si>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</si>
  <si>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 xml:space="preserve"> 000 2024529600 0000 150</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</si>
  <si>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</si>
  <si>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 xml:space="preserve"> 000 2024529602 0000 150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</si>
  <si>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</si>
  <si>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</si>
  <si>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</si>
  <si>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</si>
  <si>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</si>
  <si>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</si>
  <si>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</si>
  <si>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</si>
  <si>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</si>
  <si>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</si>
  <si>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</si>
  <si>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</si>
  <si>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</si>
  <si>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</si>
  <si>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</si>
  <si>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</si>
  <si>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</si>
  <si>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</si>
  <si>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</si>
  <si>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</si>
  <si>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</si>
  <si>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</si>
  <si>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</si>
  <si>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</si>
  <si>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</si>
  <si>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</si>
  <si>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</si>
  <si>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</si>
  <si>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</si>
  <si>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</si>
  <si>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</si>
  <si>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</si>
  <si>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</si>
  <si>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</si>
  <si>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</si>
  <si>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</si>
  <si>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</si>
  <si>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</si>
  <si>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Прочие безвозмездные поступления от негосударственных организаций в бюджеты муниципальных районов</t>
  </si>
  <si>
    <t xml:space="preserve"> 000 2040509905 0000 150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</si>
  <si>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</si>
  <si>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</si>
  <si>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</si>
  <si>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</si>
  <si>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</si>
  <si>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</si>
  <si>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</si>
  <si>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</si>
  <si>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</si>
  <si>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</si>
  <si>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</si>
  <si>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</si>
  <si>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</si>
  <si>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</si>
  <si>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</si>
  <si>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</si>
  <si>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</si>
  <si>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</si>
  <si>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</si>
  <si>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</si>
  <si>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</si>
  <si>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</si>
  <si>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</si>
  <si>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</si>
  <si>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</si>
  <si>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</si>
  <si>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</si>
  <si>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</si>
  <si>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</si>
  <si>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</si>
  <si>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</si>
  <si>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</si>
  <si>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</si>
  <si>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</si>
  <si>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</si>
  <si>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</si>
  <si>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</si>
  <si>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</si>
  <si>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</si>
  <si>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</si>
  <si>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</si>
  <si>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</si>
  <si>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</si>
  <si>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</si>
  <si>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</si>
  <si>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</si>
  <si>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</si>
  <si>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</si>
  <si>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</si>
  <si>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</si>
  <si>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</si>
  <si>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</si>
  <si>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</si>
  <si>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</si>
  <si>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</si>
  <si>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</si>
  <si>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</si>
  <si>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</si>
  <si>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000 2192501802 0000 150</t>
  </si>
  <si>
    <t xml:space="preserve">  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</si>
  <si>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 xml:space="preserve"> 000 2192503502 0000 150</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</si>
  <si>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</si>
  <si>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000 2192504302 0000 150</t>
  </si>
  <si>
    <t xml:space="preserve">  Возврат остатков субсидий на поддержку начинающих фермеров из бюджетов субъектов Российской Федерации</t>
  </si>
  <si>
    <t xml:space="preserve"> 000 2192505302 0000 150</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</si>
  <si>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</si>
  <si>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000 2192505402 0000 150</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</si>
  <si>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</si>
  <si>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</si>
  <si>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</si>
  <si>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</si>
  <si>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</si>
  <si>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</si>
  <si>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</si>
  <si>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</si>
  <si>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</si>
  <si>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</si>
  <si>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</si>
  <si>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 xml:space="preserve"> 000 2192538202 0000 150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</si>
  <si>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</si>
  <si>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</si>
  <si>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</si>
  <si>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</si>
  <si>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</si>
  <si>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</si>
  <si>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</si>
  <si>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 xml:space="preserve"> 000 2192552002 0000 150</t>
  </si>
  <si>
    <t xml:space="preserve">  Возврат остатков субсидий на повышение продуктивности в молочном скотоводстве из бюджетов субъектов Российской Федерации</t>
  </si>
  <si>
    <t xml:space="preserve"> 000 2192554202 0000 150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</si>
  <si>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</si>
  <si>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</si>
  <si>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субсидий на обеспечение закупки авиационных работ в целях оказания медицинской помощи</t>
  </si>
  <si>
    <t xml:space="preserve"> 000 2192555402 0000 150</t>
  </si>
  <si>
    <t xml:space="preserve">  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</si>
  <si>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 xml:space="preserve"> 000 2192556802 0000 150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</si>
  <si>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</si>
  <si>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</si>
  <si>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</si>
  <si>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</si>
  <si>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</si>
  <si>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</si>
  <si>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</si>
  <si>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</si>
  <si>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</si>
  <si>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</si>
  <si>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</si>
  <si>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</si>
  <si>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</si>
  <si>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</si>
  <si>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</si>
  <si>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</si>
  <si>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</si>
  <si>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</si>
  <si>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</si>
  <si>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000 2194530302 0000 150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</si>
  <si>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</si>
  <si>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 xml:space="preserve"> 000 2194530304 0000 150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</si>
  <si>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t>
  </si>
  <si>
    <t xml:space="preserve"> 000 2194530305 0000 150</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</si>
  <si>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</si>
  <si>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 xml:space="preserve"> 000 2194548002 0000 150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</si>
  <si>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</si>
  <si>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 xml:space="preserve"> 000 2194583302 0000 150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</si>
  <si>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</si>
  <si>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 000 2194583602 0000 150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</si>
  <si>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</si>
  <si>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000 2194585202 0000 150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</si>
  <si>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</si>
  <si>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</si>
  <si>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</si>
  <si>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</si>
  <si>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Доходы консолидированного бюджета за первое полугодие 2021 года в сравнении с соответствующим периодом 2020 года</t>
  </si>
  <si>
    <t>Прогноз доходов на 2021 год</t>
  </si>
  <si>
    <t>Процент исполнения к прогнозным параметрам доходов</t>
  </si>
  <si>
    <t>Темп 2021 к соответствующему периоду 2020, %</t>
  </si>
  <si>
    <t>Кассовое исполнение 
за 1 полугодие 2020 года</t>
  </si>
  <si>
    <t>Кассовое исполнение 
за 1 полугодие 2021 года</t>
  </si>
  <si>
    <t>(в рублях)</t>
  </si>
  <si>
    <t>ВСЕГО ДОХОДОВ:</t>
  </si>
  <si>
    <t xml:space="preserve">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</si>
  <si>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 xml:space="preserve"> 000 1030201001 0000 110</t>
  </si>
  <si>
    <t xml:space="preserve">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</si>
  <si>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 000 1030201101 0000 110</t>
  </si>
  <si>
    <t xml:space="preserve">  Сбор за пользование объектами водных биологических ресурсов (исключая внутренние водные объекты)</t>
  </si>
  <si>
    <t xml:space="preserve"> 000 1070402001 0000 110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</si>
  <si>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</si>
  <si>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</si>
  <si>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Прочие местные налоги и сборы, мобилизуемые на территориях городских округов</t>
  </si>
  <si>
    <t xml:space="preserve"> 000 1090705204 0000 110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</si>
  <si>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</si>
  <si>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</si>
  <si>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</si>
  <si>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</si>
  <si>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</si>
  <si>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</si>
  <si>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</si>
  <si>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 xml:space="preserve"> 000 1110532513 0000 120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</si>
  <si>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</si>
  <si>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</si>
  <si>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</si>
  <si>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</si>
  <si>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</si>
  <si>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</si>
  <si>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</si>
  <si>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</si>
  <si>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</si>
  <si>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</si>
  <si>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Платежи в целях возмещения убытков, причиненных уклонением от заключения государственного контракта</t>
  </si>
  <si>
    <t xml:space="preserve"> 000 1161005000 0000 140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</si>
  <si>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</si>
  <si>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</si>
  <si>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</si>
  <si>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000 1161005702 0000 140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</si>
  <si>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</si>
  <si>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000 1161006205 0000 140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</si>
  <si>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</si>
  <si>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</si>
  <si>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</si>
  <si>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000 2021583200 0000 150</t>
  </si>
  <si>
    <t xml:space="preserve">  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</si>
  <si>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000 2021583202 0000 150</t>
  </si>
  <si>
    <t xml:space="preserve">  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</si>
  <si>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000 2021585300 0000 150</t>
  </si>
  <si>
    <t xml:space="preserve">  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</si>
  <si>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000 2021585302 0000 150</t>
  </si>
  <si>
    <t xml:space="preserve">  Субсидии бюджетам на мероприятия федеральной целевой программы "Развитие водохозяйственного комплекса Российской Федерации в 2012 - 2020 годах"</t>
  </si>
  <si>
    <t xml:space="preserve"> 000 2022501600 0000 150</t>
  </si>
  <si>
    <t xml:space="preserve">  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</si>
  <si>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 xml:space="preserve"> 000 2022501602 0000 150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</si>
  <si>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</si>
  <si>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</si>
  <si>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</si>
  <si>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</si>
  <si>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</si>
  <si>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</si>
  <si>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</si>
  <si>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</si>
  <si>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</si>
  <si>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000 2022517000 0000 150</t>
  </si>
  <si>
    <t xml:space="preserve">  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</si>
  <si>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000 2022517002 0000 150</t>
  </si>
  <si>
    <t xml:space="preserve">  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</si>
  <si>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</si>
  <si>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</si>
  <si>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000 2022529402 0000 150</t>
  </si>
  <si>
    <t xml:space="preserve">  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</si>
  <si>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000 2022546100 0000 150</t>
  </si>
  <si>
    <t xml:space="preserve">  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</si>
  <si>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</si>
  <si>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</si>
  <si>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</si>
  <si>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</si>
  <si>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</si>
  <si>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на реализацию федеральной целевой программы "Развитие физической культуры и спорта в Российской Федерации на 2016 - 2020 годы"</t>
  </si>
  <si>
    <t xml:space="preserve"> 000 2022549500 0000 150</t>
  </si>
  <si>
    <t xml:space="preserve">  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</si>
  <si>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 xml:space="preserve"> 000 2022549502 0000 150</t>
  </si>
  <si>
    <t xml:space="preserve">  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</si>
  <si>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 xml:space="preserve"> 000 2022553702 0000 150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</si>
  <si>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</si>
  <si>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</si>
  <si>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</si>
  <si>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</si>
  <si>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Субсидии бюджетам за счет средств резервного фонда Правительства Российской Федерации</t>
  </si>
  <si>
    <t xml:space="preserve"> 000 2022900100 0000 150</t>
  </si>
  <si>
    <t xml:space="preserve">  Субсидии бюджетам субъектов Российской Федерации за счет средств резервного фонда Правительства Российской Федерации</t>
  </si>
  <si>
    <t xml:space="preserve"> 000 2022900102 0000 150</t>
  </si>
  <si>
    <t xml:space="preserve">  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</si>
  <si>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 xml:space="preserve"> 000 2024519600 0000 150</t>
  </si>
  <si>
    <t xml:space="preserve">  Межбюджетные трансферты, передаваемые бюджетам субъектов Российской Федерации на создание и замену фельдшерских, фельдшерско- акушерских пунктов и врачебных амбулаторий для населенных пунктов с численностью населения от 100 до 2000 человек</t>
  </si>
  <si>
    <t xml:space="preserve"> 000 2024519602 0000 150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</si>
  <si>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</si>
  <si>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</si>
  <si>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</si>
  <si>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000 2192504102 0000 150</t>
  </si>
  <si>
    <t xml:space="preserve">  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</si>
  <si>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 xml:space="preserve"> 000 2192513802 0000 150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</si>
  <si>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</si>
  <si>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</si>
  <si>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</si>
  <si>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 xml:space="preserve"> 000 2192540202 0000 150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</si>
  <si>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</si>
  <si>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</si>
  <si>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</si>
  <si>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 xml:space="preserve"> 000 2192551702 0000 150</t>
  </si>
  <si>
    <t xml:space="preserve">  Возврат остатков субсидий на реализацию мероприятий по устойчивому развитию сельских территорий из бюджетов субъектов Российской Федерации</t>
  </si>
  <si>
    <t xml:space="preserve"> 000 2192556702 0000 150</t>
  </si>
  <si>
    <t xml:space="preserve">  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</si>
  <si>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 xml:space="preserve"> 000 2194529402 0000 150</t>
  </si>
  <si>
    <t xml:space="preserve">  Возврат остатков иных межбюджетных трансфертов на создание модельных муниципальных библиотек из бюджетов субъектов Российской Федерации</t>
  </si>
  <si>
    <t xml:space="preserve"> 000 2194545402 0000 150</t>
  </si>
  <si>
    <t xml:space="preserve">  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</si>
  <si>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 xml:space="preserve"> 000 2194547202 0000 150</t>
  </si>
  <si>
    <t xml:space="preserve">  Плата за выбросы загрязняющих веществ в атмосферный воздух стационарными объектами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</si>
</sst>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b/>
      <sz val="15"/>
      <color rgb="FF000000"/>
      <name val="Times New Roman"/>
      <family val="1"/>
      <charset val="204"/>
    </font>
    <font>
      <sz val="12"/>
      <color rgb="FF000000"/>
      <name val="Times New Roman"/>
      <family val="1"/>
      <charset val="204"/>
    </font>
    <font>
      <b/>
      <sz val="12"/>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5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3" fillId="0" borderId="3"/>
    <xf numFmtId="0" fontId="6" fillId="0" borderId="4">
      <alignment horizontal="center"/>
    </xf>
    <xf numFmtId="0" fontId="4" fillId="0" borderId="5"/>
    <xf numFmtId="0" fontId="6" fillId="0" borderId="1">
      <alignment horizontal="left"/>
    </xf>
    <xf numFmtId="0" fontId="7" fillId="0" borderId="1">
      <alignment horizontal="center" vertical="top"/>
    </xf>
    <xf numFmtId="49" fontId="8" fillId="0" borderId="6">
      <alignment horizontal="right"/>
    </xf>
    <xf numFmtId="49" fontId="4" fillId="0" borderId="7">
      <alignment horizontal="center"/>
    </xf>
    <xf numFmtId="0" fontId="4" fillId="0" borderId="8"/>
    <xf numFmtId="49" fontId="4" fillId="0" borderId="1"/>
    <xf numFmtId="49" fontId="6" fillId="0" borderId="1">
      <alignment horizontal="right"/>
    </xf>
    <xf numFmtId="0" fontId="6" fillId="0" borderId="1"/>
    <xf numFmtId="0" fontId="6" fillId="0" borderId="1">
      <alignment horizontal="center"/>
    </xf>
    <xf numFmtId="0" fontId="6" fillId="0" borderId="6">
      <alignment horizontal="right"/>
    </xf>
    <xf numFmtId="164" fontId="6" fillId="0" borderId="9">
      <alignment horizontal="center"/>
    </xf>
    <xf numFmtId="49" fontId="6" fillId="0" borderId="1"/>
    <xf numFmtId="0" fontId="6" fillId="0" borderId="1">
      <alignment horizontal="right"/>
    </xf>
    <xf numFmtId="0" fontId="6" fillId="0" borderId="10">
      <alignment horizontal="center"/>
    </xf>
    <xf numFmtId="0" fontId="6" fillId="0" borderId="2">
      <alignment wrapText="1"/>
    </xf>
    <xf numFmtId="49" fontId="6" fillId="0" borderId="11">
      <alignment horizontal="center"/>
    </xf>
    <xf numFmtId="0" fontId="6" fillId="0" borderId="12">
      <alignment wrapText="1"/>
    </xf>
    <xf numFmtId="49" fontId="6" fillId="0" borderId="9">
      <alignment horizontal="center"/>
    </xf>
    <xf numFmtId="0" fontId="6" fillId="0" borderId="13">
      <alignment horizontal="left"/>
    </xf>
    <xf numFmtId="49" fontId="6" fillId="0" borderId="13"/>
    <xf numFmtId="0" fontId="6" fillId="0" borderId="9">
      <alignment horizontal="center"/>
    </xf>
    <xf numFmtId="49" fontId="6" fillId="0" borderId="14">
      <alignment horizontal="center"/>
    </xf>
    <xf numFmtId="0" fontId="9" fillId="0" borderId="1"/>
    <xf numFmtId="0" fontId="9" fillId="0" borderId="15"/>
    <xf numFmtId="49" fontId="6" fillId="0" borderId="16">
      <alignment horizontal="center" vertical="center" wrapText="1"/>
    </xf>
    <xf numFmtId="49" fontId="6" fillId="0" borderId="4">
      <alignment horizontal="center" vertical="center" wrapText="1"/>
    </xf>
    <xf numFmtId="0" fontId="6" fillId="0" borderId="17">
      <alignment horizontal="left" wrapText="1"/>
    </xf>
    <xf numFmtId="49" fontId="6" fillId="0" borderId="18">
      <alignment horizontal="center" wrapText="1"/>
    </xf>
    <xf numFmtId="49" fontId="6" fillId="0" borderId="19">
      <alignment horizontal="center"/>
    </xf>
    <xf numFmtId="4" fontId="6" fillId="0" borderId="16">
      <alignment horizontal="right"/>
    </xf>
    <xf numFmtId="4" fontId="6" fillId="0" borderId="20">
      <alignment horizontal="right"/>
    </xf>
    <xf numFmtId="0" fontId="6" fillId="0" borderId="21">
      <alignment horizontal="left" wrapText="1"/>
    </xf>
    <xf numFmtId="0" fontId="6" fillId="0" borderId="22">
      <alignment horizontal="left" wrapText="1" indent="1"/>
    </xf>
    <xf numFmtId="49" fontId="6" fillId="0" borderId="23">
      <alignment horizontal="center" wrapText="1"/>
    </xf>
    <xf numFmtId="49" fontId="6" fillId="0" borderId="24">
      <alignment horizontal="center"/>
    </xf>
    <xf numFmtId="49" fontId="6" fillId="0" borderId="25">
      <alignment horizontal="center"/>
    </xf>
    <xf numFmtId="0" fontId="6" fillId="0" borderId="26">
      <alignment horizontal="left" wrapText="1" indent="1"/>
    </xf>
    <xf numFmtId="0" fontId="6" fillId="0" borderId="20">
      <alignment horizontal="left" wrapText="1" indent="2"/>
    </xf>
    <xf numFmtId="49" fontId="6" fillId="0" borderId="27">
      <alignment horizontal="center"/>
    </xf>
    <xf numFmtId="49" fontId="6" fillId="0" borderId="16">
      <alignment horizontal="center"/>
    </xf>
    <xf numFmtId="0" fontId="6" fillId="0" borderId="28">
      <alignment horizontal="left" wrapText="1" indent="2"/>
    </xf>
    <xf numFmtId="0" fontId="6" fillId="0" borderId="15"/>
    <xf numFmtId="0" fontId="6" fillId="2" borderId="15"/>
    <xf numFmtId="0" fontId="6" fillId="2" borderId="1"/>
    <xf numFmtId="0" fontId="6" fillId="0" borderId="1">
      <alignment horizontal="left" wrapText="1"/>
    </xf>
    <xf numFmtId="49" fontId="6" fillId="0" borderId="1">
      <alignment horizontal="center" wrapText="1"/>
    </xf>
    <xf numFmtId="49" fontId="6" fillId="0" borderId="1">
      <alignment horizontal="center"/>
    </xf>
    <xf numFmtId="0" fontId="6" fillId="0" borderId="2">
      <alignment horizontal="left"/>
    </xf>
    <xf numFmtId="49" fontId="6" fillId="0" borderId="2"/>
    <xf numFmtId="0" fontId="6" fillId="0" borderId="2"/>
    <xf numFmtId="0" fontId="4" fillId="0" borderId="2"/>
    <xf numFmtId="0" fontId="6" fillId="0" borderId="29">
      <alignment horizontal="left" wrapText="1"/>
    </xf>
    <xf numFmtId="49" fontId="6" fillId="0" borderId="19">
      <alignment horizontal="center" wrapText="1"/>
    </xf>
    <xf numFmtId="4" fontId="6" fillId="0" borderId="30">
      <alignment horizontal="right"/>
    </xf>
    <xf numFmtId="4" fontId="6" fillId="0" borderId="31">
      <alignment horizontal="right"/>
    </xf>
    <xf numFmtId="0" fontId="6" fillId="0" borderId="32">
      <alignment horizontal="left" wrapText="1"/>
    </xf>
    <xf numFmtId="49" fontId="6" fillId="0" borderId="27">
      <alignment horizontal="center" wrapText="1"/>
    </xf>
    <xf numFmtId="49" fontId="6" fillId="0" borderId="20">
      <alignment horizontal="center"/>
    </xf>
    <xf numFmtId="0" fontId="6" fillId="0" borderId="12"/>
    <xf numFmtId="0" fontId="6" fillId="0" borderId="33"/>
    <xf numFmtId="0" fontId="1" fillId="0" borderId="28">
      <alignment horizontal="left" wrapText="1"/>
    </xf>
    <xf numFmtId="0" fontId="6" fillId="0" borderId="34">
      <alignment horizontal="center" wrapText="1"/>
    </xf>
    <xf numFmtId="49" fontId="6" fillId="0" borderId="35">
      <alignment horizontal="center" wrapText="1"/>
    </xf>
    <xf numFmtId="4" fontId="6" fillId="0" borderId="19">
      <alignment horizontal="right"/>
    </xf>
    <xf numFmtId="4" fontId="6" fillId="0" borderId="36">
      <alignment horizontal="right"/>
    </xf>
    <xf numFmtId="0" fontId="1" fillId="0" borderId="9">
      <alignment horizontal="left" wrapText="1"/>
    </xf>
    <xf numFmtId="0" fontId="4" fillId="0" borderId="15"/>
    <xf numFmtId="0" fontId="6" fillId="0" borderId="1">
      <alignment horizontal="center" wrapText="1"/>
    </xf>
    <xf numFmtId="0" fontId="1" fillId="0" borderId="1">
      <alignment horizontal="center"/>
    </xf>
    <xf numFmtId="0" fontId="1" fillId="0" borderId="2"/>
    <xf numFmtId="49" fontId="6" fillId="0" borderId="2">
      <alignment horizontal="left"/>
    </xf>
    <xf numFmtId="0" fontId="6" fillId="0" borderId="22">
      <alignment horizontal="left" wrapText="1"/>
    </xf>
    <xf numFmtId="0" fontId="6" fillId="0" borderId="26">
      <alignment horizontal="left" wrapText="1"/>
    </xf>
    <xf numFmtId="0" fontId="4" fillId="0" borderId="24"/>
    <xf numFmtId="0" fontId="4" fillId="0" borderId="25"/>
    <xf numFmtId="0" fontId="6" fillId="0" borderId="29">
      <alignment horizontal="left" wrapText="1" indent="1"/>
    </xf>
    <xf numFmtId="49" fontId="6" fillId="0" borderId="37">
      <alignment horizontal="center" wrapText="1"/>
    </xf>
    <xf numFmtId="49" fontId="6" fillId="0" borderId="30">
      <alignment horizontal="center"/>
    </xf>
    <xf numFmtId="0" fontId="6" fillId="0" borderId="32">
      <alignment horizontal="left" wrapText="1" indent="1"/>
    </xf>
    <xf numFmtId="0" fontId="6" fillId="0" borderId="22">
      <alignment horizontal="left" wrapText="1" indent="2"/>
    </xf>
    <xf numFmtId="0" fontId="6" fillId="0" borderId="26">
      <alignment horizontal="left" wrapText="1" indent="2"/>
    </xf>
    <xf numFmtId="49" fontId="6" fillId="0" borderId="37">
      <alignment horizontal="center"/>
    </xf>
    <xf numFmtId="0" fontId="4" fillId="0" borderId="13"/>
    <xf numFmtId="0" fontId="10" fillId="0" borderId="38">
      <alignment horizontal="center" vertical="center" textRotation="90" wrapText="1"/>
    </xf>
    <xf numFmtId="0" fontId="6" fillId="0" borderId="16">
      <alignment horizontal="center" vertical="top" wrapText="1"/>
    </xf>
    <xf numFmtId="0" fontId="6" fillId="0" borderId="16">
      <alignment horizontal="center" vertical="top"/>
    </xf>
    <xf numFmtId="49" fontId="6" fillId="0" borderId="16">
      <alignment horizontal="center" vertical="top" wrapText="1"/>
    </xf>
    <xf numFmtId="0" fontId="1" fillId="0" borderId="39"/>
    <xf numFmtId="49" fontId="1" fillId="0" borderId="18">
      <alignment horizontal="center"/>
    </xf>
    <xf numFmtId="0" fontId="9" fillId="0" borderId="8"/>
    <xf numFmtId="49" fontId="11" fillId="0" borderId="40">
      <alignment horizontal="left" vertical="center" wrapText="1"/>
    </xf>
    <xf numFmtId="49" fontId="1" fillId="0" borderId="27">
      <alignment horizontal="center" vertical="center" wrapText="1"/>
    </xf>
    <xf numFmtId="49" fontId="6" fillId="0" borderId="41">
      <alignment horizontal="left" vertical="center" wrapText="1" indent="2"/>
    </xf>
    <xf numFmtId="49" fontId="6" fillId="0" borderId="23">
      <alignment horizontal="center" vertical="center" wrapText="1"/>
    </xf>
    <xf numFmtId="0" fontId="6" fillId="0" borderId="24"/>
    <xf numFmtId="4" fontId="6" fillId="0" borderId="24">
      <alignment horizontal="right"/>
    </xf>
    <xf numFmtId="4" fontId="6" fillId="0" borderId="25">
      <alignment horizontal="right"/>
    </xf>
    <xf numFmtId="49" fontId="6" fillId="0" borderId="42">
      <alignment horizontal="left" vertical="center" wrapText="1" indent="3"/>
    </xf>
    <xf numFmtId="49" fontId="6" fillId="0" borderId="37">
      <alignment horizontal="center" vertical="center" wrapText="1"/>
    </xf>
    <xf numFmtId="49" fontId="6" fillId="0" borderId="40">
      <alignment horizontal="left" vertical="center" wrapText="1" indent="3"/>
    </xf>
    <xf numFmtId="49" fontId="6" fillId="0" borderId="27">
      <alignment horizontal="center" vertical="center" wrapText="1"/>
    </xf>
    <xf numFmtId="49" fontId="6" fillId="0" borderId="43">
      <alignment horizontal="left" vertical="center" wrapText="1" indent="3"/>
    </xf>
    <xf numFmtId="0" fontId="11" fillId="0" borderId="39">
      <alignment horizontal="left" vertical="center" wrapText="1"/>
    </xf>
    <xf numFmtId="49" fontId="6" fillId="0" borderId="44">
      <alignment horizontal="center" vertical="center" wrapText="1"/>
    </xf>
    <xf numFmtId="4" fontId="6" fillId="0" borderId="4">
      <alignment horizontal="right"/>
    </xf>
    <xf numFmtId="4" fontId="6" fillId="0" borderId="45">
      <alignment horizontal="right"/>
    </xf>
    <xf numFmtId="0" fontId="10" fillId="0" borderId="13">
      <alignment horizontal="center" vertical="center" textRotation="90" wrapText="1"/>
    </xf>
    <xf numFmtId="49" fontId="6" fillId="0" borderId="13">
      <alignment horizontal="left" vertical="center" wrapText="1" indent="3"/>
    </xf>
    <xf numFmtId="49" fontId="6" fillId="0" borderId="15">
      <alignment horizontal="center" vertical="center" wrapText="1"/>
    </xf>
    <xf numFmtId="4" fontId="6" fillId="0" borderId="15">
      <alignment horizontal="right"/>
    </xf>
    <xf numFmtId="0" fontId="6" fillId="0" borderId="1">
      <alignment vertical="center"/>
    </xf>
    <xf numFmtId="49" fontId="6" fillId="0" borderId="1">
      <alignment horizontal="left" vertical="center" wrapText="1" indent="3"/>
    </xf>
    <xf numFmtId="49" fontId="6" fillId="0" borderId="1">
      <alignment horizontal="center" vertical="center" wrapText="1"/>
    </xf>
    <xf numFmtId="4" fontId="6" fillId="0" borderId="1">
      <alignment horizontal="right" shrinkToFit="1"/>
    </xf>
    <xf numFmtId="0" fontId="10" fillId="0" borderId="2">
      <alignment horizontal="center" vertical="center" textRotation="90" wrapText="1"/>
    </xf>
    <xf numFmtId="49" fontId="6" fillId="0" borderId="2">
      <alignment horizontal="left" vertical="center" wrapText="1" indent="3"/>
    </xf>
    <xf numFmtId="49" fontId="6" fillId="0" borderId="2">
      <alignment horizontal="center" vertical="center" wrapText="1"/>
    </xf>
    <xf numFmtId="4" fontId="6" fillId="0" borderId="2">
      <alignment horizontal="right"/>
    </xf>
    <xf numFmtId="49" fontId="1" fillId="0" borderId="18">
      <alignment horizontal="center" vertical="center" wrapText="1"/>
    </xf>
    <xf numFmtId="0" fontId="6" fillId="0" borderId="25"/>
    <xf numFmtId="0" fontId="10" fillId="0" borderId="13">
      <alignment horizontal="center" vertical="center" textRotation="90"/>
    </xf>
    <xf numFmtId="0" fontId="10" fillId="0" borderId="2">
      <alignment horizontal="center" vertical="center" textRotation="90"/>
    </xf>
    <xf numFmtId="0" fontId="10" fillId="0" borderId="38">
      <alignment horizontal="center" vertical="center" textRotation="90"/>
    </xf>
    <xf numFmtId="49" fontId="11" fillId="0" borderId="39">
      <alignment horizontal="left" vertical="center" wrapText="1"/>
    </xf>
    <xf numFmtId="0" fontId="10" fillId="0" borderId="16">
      <alignment horizontal="center" vertical="center" textRotation="90"/>
    </xf>
    <xf numFmtId="0" fontId="1" fillId="0" borderId="18">
      <alignment horizontal="center" vertical="center"/>
    </xf>
    <xf numFmtId="0" fontId="6" fillId="0" borderId="40">
      <alignment horizontal="left" vertical="center" wrapText="1"/>
    </xf>
    <xf numFmtId="0" fontId="6" fillId="0" borderId="23">
      <alignment horizontal="center" vertical="center"/>
    </xf>
    <xf numFmtId="0" fontId="6" fillId="0" borderId="37">
      <alignment horizontal="center" vertical="center"/>
    </xf>
    <xf numFmtId="0" fontId="6" fillId="0" borderId="27">
      <alignment horizontal="center" vertical="center"/>
    </xf>
    <xf numFmtId="0" fontId="6" fillId="0" borderId="43">
      <alignment horizontal="left" vertical="center" wrapText="1"/>
    </xf>
    <xf numFmtId="0" fontId="1" fillId="0" borderId="27">
      <alignment horizontal="center" vertical="center"/>
    </xf>
    <xf numFmtId="0" fontId="6" fillId="0" borderId="44">
      <alignment horizontal="center" vertical="center"/>
    </xf>
    <xf numFmtId="49" fontId="1" fillId="0" borderId="18">
      <alignment horizontal="center" vertical="center"/>
    </xf>
    <xf numFmtId="49" fontId="6" fillId="0" borderId="40">
      <alignment horizontal="left" vertical="center" wrapText="1"/>
    </xf>
    <xf numFmtId="49" fontId="6" fillId="0" borderId="23">
      <alignment horizontal="center" vertical="center"/>
    </xf>
    <xf numFmtId="49" fontId="6" fillId="0" borderId="37">
      <alignment horizontal="center" vertical="center"/>
    </xf>
    <xf numFmtId="49" fontId="6" fillId="0" borderId="27">
      <alignment horizontal="center" vertical="center"/>
    </xf>
    <xf numFmtId="49" fontId="6" fillId="0" borderId="43">
      <alignment horizontal="left" vertical="center" wrapText="1"/>
    </xf>
    <xf numFmtId="49" fontId="6" fillId="0" borderId="44">
      <alignment horizontal="center" vertical="center"/>
    </xf>
    <xf numFmtId="49" fontId="6" fillId="0" borderId="2">
      <alignment horizontal="center" wrapText="1"/>
    </xf>
    <xf numFmtId="0" fontId="6" fillId="0" borderId="2">
      <alignment horizontal="center"/>
    </xf>
    <xf numFmtId="49" fontId="6" fillId="0" borderId="1">
      <alignment horizontal="left"/>
    </xf>
    <xf numFmtId="0" fontId="6" fillId="0" borderId="13">
      <alignment horizontal="center"/>
    </xf>
    <xf numFmtId="49" fontId="6"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31">
    <xf numFmtId="0" fontId="0" fillId="0" borderId="0" xfId="0"/>
    <xf numFmtId="0" fontId="0" fillId="0" borderId="0" xfId="0" applyProtection="1">
      <protection locked="0"/>
    </xf>
    <xf numFmtId="0" fontId="1" fillId="0" borderId="1" xfId="1" applyNumberFormat="1" applyProtection="1"/>
    <xf numFmtId="0" fontId="4" fillId="0" borderId="1" xfId="5" applyNumberFormat="1" applyProtection="1"/>
    <xf numFmtId="0" fontId="6" fillId="0" borderId="1" xfId="11" applyNumberFormat="1" applyProtection="1">
      <alignment horizontal="left"/>
    </xf>
    <xf numFmtId="0" fontId="6" fillId="0" borderId="1" xfId="18" applyNumberFormat="1" applyProtection="1"/>
    <xf numFmtId="49" fontId="6" fillId="0" borderId="1" xfId="22" applyNumberFormat="1" applyProtection="1"/>
    <xf numFmtId="0" fontId="6" fillId="2" borderId="1" xfId="54" applyNumberFormat="1" applyProtection="1"/>
    <xf numFmtId="0" fontId="17" fillId="0" borderId="1" xfId="5" applyNumberFormat="1" applyFont="1" applyAlignment="1" applyProtection="1">
      <alignment horizontal="center" vertical="center"/>
    </xf>
    <xf numFmtId="0" fontId="4" fillId="0" borderId="1" xfId="10" applyNumberFormat="1" applyBorder="1" applyProtection="1"/>
    <xf numFmtId="0" fontId="4" fillId="0" borderId="1" xfId="15" applyNumberFormat="1" applyBorder="1" applyProtection="1"/>
    <xf numFmtId="0" fontId="6" fillId="0" borderId="1" xfId="52" applyNumberFormat="1" applyBorder="1" applyProtection="1"/>
    <xf numFmtId="49" fontId="18" fillId="0" borderId="46" xfId="35" applyNumberFormat="1" applyFont="1" applyBorder="1" applyProtection="1">
      <alignment horizontal="center" vertical="center" wrapText="1"/>
    </xf>
    <xf numFmtId="49" fontId="18" fillId="0" borderId="46" xfId="35" applyFont="1" applyBorder="1">
      <alignment horizontal="center" vertical="center" wrapText="1"/>
    </xf>
    <xf numFmtId="0" fontId="18" fillId="0" borderId="46" xfId="48" applyNumberFormat="1" applyFont="1" applyBorder="1" applyProtection="1">
      <alignment horizontal="left" wrapText="1" indent="2"/>
    </xf>
    <xf numFmtId="49" fontId="18" fillId="0" borderId="46" xfId="50" applyNumberFormat="1" applyFont="1" applyBorder="1" applyProtection="1">
      <alignment horizontal="center"/>
    </xf>
    <xf numFmtId="4" fontId="18" fillId="0" borderId="46" xfId="40" applyNumberFormat="1" applyFont="1" applyBorder="1" applyProtection="1">
      <alignment horizontal="right"/>
    </xf>
    <xf numFmtId="49" fontId="18" fillId="0" borderId="46" xfId="35" applyNumberFormat="1" applyFont="1" applyBorder="1" applyAlignment="1" applyProtection="1">
      <alignment horizontal="center" vertical="center" wrapText="1"/>
    </xf>
    <xf numFmtId="49" fontId="18" fillId="0" borderId="47" xfId="22" applyNumberFormat="1" applyFont="1" applyBorder="1" applyAlignment="1" applyProtection="1">
      <alignment horizontal="right" vertical="center"/>
    </xf>
    <xf numFmtId="0" fontId="19" fillId="0" borderId="48" xfId="37" applyNumberFormat="1" applyFont="1" applyBorder="1" applyAlignment="1" applyProtection="1">
      <alignment horizontal="left" vertical="center" wrapText="1"/>
    </xf>
    <xf numFmtId="0" fontId="19" fillId="0" borderId="49" xfId="37" applyNumberFormat="1" applyFont="1" applyBorder="1" applyAlignment="1" applyProtection="1">
      <alignment horizontal="left" vertical="center" wrapText="1"/>
    </xf>
    <xf numFmtId="4" fontId="19" fillId="0" borderId="46" xfId="40" applyNumberFormat="1" applyFont="1" applyBorder="1" applyAlignment="1" applyProtection="1">
      <alignment horizontal="right" vertical="center"/>
    </xf>
    <xf numFmtId="4" fontId="19" fillId="0" borderId="46" xfId="40" applyNumberFormat="1" applyFont="1" applyBorder="1" applyAlignment="1" applyProtection="1">
      <alignment horizontal="right" shrinkToFit="1"/>
    </xf>
    <xf numFmtId="4" fontId="18" fillId="0" borderId="46" xfId="40" applyNumberFormat="1" applyFont="1" applyBorder="1" applyAlignment="1" applyProtection="1">
      <alignment horizontal="right" shrinkToFit="1"/>
    </xf>
    <xf numFmtId="4" fontId="19" fillId="0" borderId="46" xfId="40" applyNumberFormat="1" applyFont="1" applyBorder="1" applyAlignment="1" applyProtection="1">
      <alignment horizontal="right" vertical="center"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40" applyNumberFormat="1" applyFont="1" applyBorder="1" applyProtection="1">
      <alignment horizontal="right"/>
    </xf>
    <xf numFmtId="165" fontId="18" fillId="0" borderId="46" xfId="40" applyNumberFormat="1" applyFont="1" applyBorder="1" applyProtection="1">
      <alignment horizontal="right"/>
    </xf>
    <xf numFmtId="165" fontId="19" fillId="0" borderId="46" xfId="40" applyNumberFormat="1" applyFont="1" applyBorder="1" applyAlignment="1" applyProtection="1">
      <alignment horizontal="right" vertical="center"/>
    </xf>
    <xf numFmtId="165" fontId="19" fillId="0" borderId="46" xfId="40" applyNumberFormat="1" applyFont="1" applyBorder="1" applyProtection="1">
      <alignment horizontal="right"/>
    </xf>
  </cellXfs>
  <cellStyles count="168">
    <cellStyle name="br" xfId="163"/>
    <cellStyle name="col" xfId="162"/>
    <cellStyle name="style0" xfId="164"/>
    <cellStyle name="td" xfId="165"/>
    <cellStyle name="tr" xfId="161"/>
    <cellStyle name="xl100" xfId="80"/>
    <cellStyle name="xl101" xfId="86"/>
    <cellStyle name="xl102" xfId="82"/>
    <cellStyle name="xl103" xfId="90"/>
    <cellStyle name="xl104" xfId="93"/>
    <cellStyle name="xl105" xfId="78"/>
    <cellStyle name="xl106" xfId="81"/>
    <cellStyle name="xl107" xfId="87"/>
    <cellStyle name="xl108" xfId="92"/>
    <cellStyle name="xl109" xfId="79"/>
    <cellStyle name="xl110" xfId="88"/>
    <cellStyle name="xl111" xfId="89"/>
    <cellStyle name="xl112" xfId="83"/>
    <cellStyle name="xl113" xfId="91"/>
    <cellStyle name="xl114" xfId="84"/>
    <cellStyle name="xl115" xfId="85"/>
    <cellStyle name="xl116" xfId="94"/>
    <cellStyle name="xl117" xfId="117"/>
    <cellStyle name="xl118" xfId="121"/>
    <cellStyle name="xl119" xfId="125"/>
    <cellStyle name="xl120" xfId="131"/>
    <cellStyle name="xl121" xfId="132"/>
    <cellStyle name="xl122" xfId="133"/>
    <cellStyle name="xl123" xfId="135"/>
    <cellStyle name="xl124" xfId="156"/>
    <cellStyle name="xl125" xfId="159"/>
    <cellStyle name="xl126" xfId="95"/>
    <cellStyle name="xl127" xfId="98"/>
    <cellStyle name="xl128" xfId="101"/>
    <cellStyle name="xl129" xfId="103"/>
    <cellStyle name="xl130" xfId="108"/>
    <cellStyle name="xl131" xfId="110"/>
    <cellStyle name="xl132" xfId="112"/>
    <cellStyle name="xl133" xfId="113"/>
    <cellStyle name="xl134" xfId="118"/>
    <cellStyle name="xl135" xfId="122"/>
    <cellStyle name="xl136" xfId="126"/>
    <cellStyle name="xl137" xfId="134"/>
    <cellStyle name="xl138" xfId="137"/>
    <cellStyle name="xl139" xfId="141"/>
    <cellStyle name="xl140" xfId="145"/>
    <cellStyle name="xl141" xfId="149"/>
    <cellStyle name="xl142" xfId="99"/>
    <cellStyle name="xl143" xfId="102"/>
    <cellStyle name="xl144" xfId="104"/>
    <cellStyle name="xl145" xfId="109"/>
    <cellStyle name="xl146" xfId="111"/>
    <cellStyle name="xl147" xfId="114"/>
    <cellStyle name="xl148" xfId="119"/>
    <cellStyle name="xl149" xfId="123"/>
    <cellStyle name="xl150" xfId="127"/>
    <cellStyle name="xl151" xfId="129"/>
    <cellStyle name="xl152" xfId="136"/>
    <cellStyle name="xl153" xfId="138"/>
    <cellStyle name="xl154" xfId="139"/>
    <cellStyle name="xl155" xfId="140"/>
    <cellStyle name="xl156" xfId="142"/>
    <cellStyle name="xl157" xfId="143"/>
    <cellStyle name="xl158" xfId="144"/>
    <cellStyle name="xl159" xfId="146"/>
    <cellStyle name="xl160" xfId="147"/>
    <cellStyle name="xl161" xfId="148"/>
    <cellStyle name="xl162" xfId="150"/>
    <cellStyle name="xl163" xfId="97"/>
    <cellStyle name="xl164" xfId="105"/>
    <cellStyle name="xl165" xfId="115"/>
    <cellStyle name="xl166" xfId="120"/>
    <cellStyle name="xl167" xfId="124"/>
    <cellStyle name="xl168" xfId="128"/>
    <cellStyle name="xl169" xfId="151"/>
    <cellStyle name="xl170" xfId="154"/>
    <cellStyle name="xl171" xfId="157"/>
    <cellStyle name="xl172" xfId="160"/>
    <cellStyle name="xl173" xfId="152"/>
    <cellStyle name="xl174" xfId="155"/>
    <cellStyle name="xl175" xfId="153"/>
    <cellStyle name="xl176" xfId="106"/>
    <cellStyle name="xl177" xfId="96"/>
    <cellStyle name="xl178" xfId="107"/>
    <cellStyle name="xl179" xfId="116"/>
    <cellStyle name="xl180" xfId="130"/>
    <cellStyle name="xl181" xfId="158"/>
    <cellStyle name="xl182" xfId="100"/>
    <cellStyle name="xl21" xfId="166"/>
    <cellStyle name="xl22" xfId="1"/>
    <cellStyle name="xl23" xfId="7"/>
    <cellStyle name="xl24" xfId="11"/>
    <cellStyle name="xl25" xfId="18"/>
    <cellStyle name="xl26" xfId="33"/>
    <cellStyle name="xl27" xfId="5"/>
    <cellStyle name="xl28" xfId="35"/>
    <cellStyle name="xl29" xfId="37"/>
    <cellStyle name="xl30" xfId="43"/>
    <cellStyle name="xl31" xfId="48"/>
    <cellStyle name="xl32" xfId="167"/>
    <cellStyle name="xl33" xfId="12"/>
    <cellStyle name="xl34" xfId="29"/>
    <cellStyle name="xl35" xfId="38"/>
    <cellStyle name="xl36" xfId="44"/>
    <cellStyle name="xl37" xfId="49"/>
    <cellStyle name="xl38" xfId="52"/>
    <cellStyle name="xl39" xfId="30"/>
    <cellStyle name="xl40" xfId="22"/>
    <cellStyle name="xl41" xfId="39"/>
    <cellStyle name="xl42" xfId="45"/>
    <cellStyle name="xl43" xfId="50"/>
    <cellStyle name="xl44" xfId="36"/>
    <cellStyle name="xl45" xfId="40"/>
    <cellStyle name="xl46" xfId="54"/>
    <cellStyle name="xl47" xfId="2"/>
    <cellStyle name="xl48" xfId="19"/>
    <cellStyle name="xl49" xfId="25"/>
    <cellStyle name="xl50" xfId="27"/>
    <cellStyle name="xl51" xfId="8"/>
    <cellStyle name="xl52" xfId="13"/>
    <cellStyle name="xl53" xfId="20"/>
    <cellStyle name="xl54" xfId="3"/>
    <cellStyle name="xl55" xfId="34"/>
    <cellStyle name="xl56" xfId="9"/>
    <cellStyle name="xl57" xfId="14"/>
    <cellStyle name="xl58" xfId="21"/>
    <cellStyle name="xl59" xfId="24"/>
    <cellStyle name="xl60" xfId="26"/>
    <cellStyle name="xl61" xfId="28"/>
    <cellStyle name="xl62" xfId="31"/>
    <cellStyle name="xl63" xfId="32"/>
    <cellStyle name="xl64" xfId="4"/>
    <cellStyle name="xl65" xfId="10"/>
    <cellStyle name="xl66" xfId="15"/>
    <cellStyle name="xl67" xfId="41"/>
    <cellStyle name="xl68" xfId="46"/>
    <cellStyle name="xl69" xfId="42"/>
    <cellStyle name="xl70" xfId="47"/>
    <cellStyle name="xl71" xfId="51"/>
    <cellStyle name="xl72" xfId="53"/>
    <cellStyle name="xl73" xfId="6"/>
    <cellStyle name="xl74" xfId="16"/>
    <cellStyle name="xl75" xfId="23"/>
    <cellStyle name="xl76" xfId="17"/>
    <cellStyle name="xl77" xfId="55"/>
    <cellStyle name="xl78" xfId="58"/>
    <cellStyle name="xl79" xfId="62"/>
    <cellStyle name="xl80" xfId="69"/>
    <cellStyle name="xl81" xfId="71"/>
    <cellStyle name="xl82" xfId="56"/>
    <cellStyle name="xl83" xfId="67"/>
    <cellStyle name="xl84" xfId="70"/>
    <cellStyle name="xl85" xfId="72"/>
    <cellStyle name="xl86" xfId="77"/>
    <cellStyle name="xl87" xfId="57"/>
    <cellStyle name="xl88" xfId="63"/>
    <cellStyle name="xl89" xfId="73"/>
    <cellStyle name="xl90" xfId="59"/>
    <cellStyle name="xl91" xfId="64"/>
    <cellStyle name="xl92" xfId="74"/>
    <cellStyle name="xl93" xfId="65"/>
    <cellStyle name="xl94" xfId="68"/>
    <cellStyle name="xl95" xfId="75"/>
    <cellStyle name="xl96" xfId="66"/>
    <cellStyle name="xl97" xfId="76"/>
    <cellStyle name="xl98" xfId="60"/>
    <cellStyle name="xl99" xfId="61"/>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3"/>
  <sheetViews>
    <sheetView tabSelected="1" view="pageBreakPreview" topLeftCell="A748" zoomScaleNormal="100" zoomScaleSheetLayoutView="100" workbookViewId="0">
      <selection activeCell="G764" sqref="G764"/>
    </sheetView>
  </sheetViews>
  <sheetFormatPr defaultRowHeight="14.4" x14ac:dyDescent="0.3"/>
  <cols>
    <col min="1" max="1" width="57.109375" style="1" customWidth="1"/>
    <col min="2" max="2" width="26.109375" style="1" customWidth="1"/>
    <col min="3" max="5" width="18.33203125" style="1" customWidth="1"/>
    <col min="6" max="6" width="13.77734375" style="1" customWidth="1"/>
    <col min="7" max="7" width="14.109375" style="1" customWidth="1"/>
    <col min="8" max="8" width="9.44140625" style="1" customWidth="1"/>
    <col min="9" max="16384" width="8.88671875" style="1"/>
  </cols>
  <sheetData>
    <row r="1" spans="1:8" ht="26.4" customHeight="1" x14ac:dyDescent="0.3">
      <c r="A1" s="8" t="s">
        <v>1368</v>
      </c>
      <c r="B1" s="8"/>
      <c r="C1" s="8"/>
      <c r="D1" s="8"/>
      <c r="E1" s="8"/>
      <c r="F1" s="8"/>
      <c r="G1" s="8"/>
      <c r="H1" s="3"/>
    </row>
    <row r="2" spans="1:8" ht="18" customHeight="1" x14ac:dyDescent="0.3">
      <c r="A2" s="2"/>
      <c r="B2" s="4"/>
      <c r="C2" s="6"/>
      <c r="D2" s="6"/>
      <c r="E2" s="6"/>
      <c r="F2" s="18" t="s">
        <v>1374</v>
      </c>
      <c r="G2" s="18"/>
      <c r="H2" s="3"/>
    </row>
    <row r="3" spans="1:8" x14ac:dyDescent="0.3">
      <c r="A3" s="12" t="s">
        <v>0</v>
      </c>
      <c r="B3" s="12" t="s">
        <v>1</v>
      </c>
      <c r="C3" s="17" t="s">
        <v>1372</v>
      </c>
      <c r="D3" s="17" t="s">
        <v>1369</v>
      </c>
      <c r="E3" s="17" t="s">
        <v>1373</v>
      </c>
      <c r="F3" s="17" t="s">
        <v>1370</v>
      </c>
      <c r="G3" s="17" t="s">
        <v>1371</v>
      </c>
      <c r="H3" s="9"/>
    </row>
    <row r="4" spans="1:8" ht="72.599999999999994" customHeight="1" x14ac:dyDescent="0.3">
      <c r="A4" s="13"/>
      <c r="B4" s="13"/>
      <c r="C4" s="17"/>
      <c r="D4" s="17"/>
      <c r="E4" s="17"/>
      <c r="F4" s="17"/>
      <c r="G4" s="17"/>
      <c r="H4" s="9"/>
    </row>
    <row r="5" spans="1:8" ht="15.6" x14ac:dyDescent="0.3">
      <c r="A5" s="25" t="s">
        <v>2</v>
      </c>
      <c r="B5" s="26" t="s">
        <v>3</v>
      </c>
      <c r="C5" s="22">
        <v>16534973156.49</v>
      </c>
      <c r="D5" s="27">
        <v>40967181380.5</v>
      </c>
      <c r="E5" s="27">
        <v>20599190537.959999</v>
      </c>
      <c r="F5" s="30">
        <f>E5/D5*100</f>
        <v>50.28217671759333</v>
      </c>
      <c r="G5" s="30">
        <f>E5/C5*100</f>
        <v>124.57952210146037</v>
      </c>
      <c r="H5" s="10"/>
    </row>
    <row r="6" spans="1:8" ht="15.6" x14ac:dyDescent="0.3">
      <c r="A6" s="14" t="s">
        <v>4</v>
      </c>
      <c r="B6" s="15" t="s">
        <v>5</v>
      </c>
      <c r="C6" s="22">
        <v>9867201036.3700008</v>
      </c>
      <c r="D6" s="16">
        <v>23428364970.119999</v>
      </c>
      <c r="E6" s="16">
        <v>11779595777.049999</v>
      </c>
      <c r="F6" s="28">
        <f t="shared" ref="F6:F69" si="0">E6/D6*100</f>
        <v>50.279205535996333</v>
      </c>
      <c r="G6" s="28">
        <f t="shared" ref="G6:G69" si="1">E6/C6*100</f>
        <v>119.38132945331719</v>
      </c>
      <c r="H6" s="10"/>
    </row>
    <row r="7" spans="1:8" ht="15.6" x14ac:dyDescent="0.3">
      <c r="A7" s="14" t="s">
        <v>6</v>
      </c>
      <c r="B7" s="15" t="s">
        <v>7</v>
      </c>
      <c r="C7" s="23">
        <v>3033040888.3400002</v>
      </c>
      <c r="D7" s="16">
        <v>6799859000</v>
      </c>
      <c r="E7" s="16">
        <v>4083576577.9200001</v>
      </c>
      <c r="F7" s="28">
        <f t="shared" si="0"/>
        <v>60.053841968193758</v>
      </c>
      <c r="G7" s="28">
        <f t="shared" si="1"/>
        <v>134.63638402036062</v>
      </c>
      <c r="H7" s="10"/>
    </row>
    <row r="8" spans="1:8" ht="46.8" x14ac:dyDescent="0.3">
      <c r="A8" s="14" t="s">
        <v>8</v>
      </c>
      <c r="B8" s="15" t="s">
        <v>9</v>
      </c>
      <c r="C8" s="23">
        <v>3033040888.3400002</v>
      </c>
      <c r="D8" s="16">
        <v>6799859000</v>
      </c>
      <c r="E8" s="16">
        <v>4083576577.9200001</v>
      </c>
      <c r="F8" s="28">
        <f t="shared" si="0"/>
        <v>60.053841968193758</v>
      </c>
      <c r="G8" s="28">
        <f t="shared" si="1"/>
        <v>134.63638402036062</v>
      </c>
      <c r="H8" s="10"/>
    </row>
    <row r="9" spans="1:8" ht="62.4" x14ac:dyDescent="0.3">
      <c r="A9" s="14" t="s">
        <v>10</v>
      </c>
      <c r="B9" s="15" t="s">
        <v>11</v>
      </c>
      <c r="C9" s="23">
        <v>2653841714.1799998</v>
      </c>
      <c r="D9" s="16">
        <v>6099859000</v>
      </c>
      <c r="E9" s="16">
        <v>3737051633.6799998</v>
      </c>
      <c r="F9" s="28">
        <f t="shared" si="0"/>
        <v>61.264557650922747</v>
      </c>
      <c r="G9" s="28">
        <f t="shared" si="1"/>
        <v>140.81667394525437</v>
      </c>
      <c r="H9" s="10"/>
    </row>
    <row r="10" spans="1:8" ht="46.8" x14ac:dyDescent="0.3">
      <c r="A10" s="14" t="s">
        <v>12</v>
      </c>
      <c r="B10" s="15" t="s">
        <v>13</v>
      </c>
      <c r="C10" s="23">
        <v>379199174.16000003</v>
      </c>
      <c r="D10" s="16">
        <v>700000000</v>
      </c>
      <c r="E10" s="16">
        <v>346524944.24000001</v>
      </c>
      <c r="F10" s="28">
        <f t="shared" si="0"/>
        <v>49.503563462857144</v>
      </c>
      <c r="G10" s="28">
        <f t="shared" si="1"/>
        <v>91.383359419919671</v>
      </c>
      <c r="H10" s="10"/>
    </row>
    <row r="11" spans="1:8" ht="15.6" x14ac:dyDescent="0.3">
      <c r="A11" s="14" t="s">
        <v>14</v>
      </c>
      <c r="B11" s="15" t="s">
        <v>15</v>
      </c>
      <c r="C11" s="23">
        <v>6834160148.0299997</v>
      </c>
      <c r="D11" s="16">
        <v>16628505970.120001</v>
      </c>
      <c r="E11" s="16">
        <v>7696019199.1300001</v>
      </c>
      <c r="F11" s="28">
        <f t="shared" si="0"/>
        <v>46.282084589914973</v>
      </c>
      <c r="G11" s="28">
        <f t="shared" si="1"/>
        <v>112.61104557739165</v>
      </c>
      <c r="H11" s="10"/>
    </row>
    <row r="12" spans="1:8" ht="93.6" x14ac:dyDescent="0.3">
      <c r="A12" s="14" t="s">
        <v>16</v>
      </c>
      <c r="B12" s="15" t="s">
        <v>17</v>
      </c>
      <c r="C12" s="23">
        <v>6675590828.8900003</v>
      </c>
      <c r="D12" s="16">
        <v>16071921807.030001</v>
      </c>
      <c r="E12" s="16">
        <v>7343212115.8999996</v>
      </c>
      <c r="F12" s="28">
        <f t="shared" si="0"/>
        <v>45.689695383460702</v>
      </c>
      <c r="G12" s="28">
        <f t="shared" si="1"/>
        <v>110.00093181446546</v>
      </c>
      <c r="H12" s="10"/>
    </row>
    <row r="13" spans="1:8" ht="126" customHeight="1" x14ac:dyDescent="0.3">
      <c r="A13" s="14" t="s">
        <v>18</v>
      </c>
      <c r="B13" s="15" t="s">
        <v>19</v>
      </c>
      <c r="C13" s="23">
        <v>81121434.280000001</v>
      </c>
      <c r="D13" s="16">
        <v>208227776.53999999</v>
      </c>
      <c r="E13" s="16">
        <v>94247637.810000002</v>
      </c>
      <c r="F13" s="28">
        <f t="shared" si="0"/>
        <v>45.261799062573807</v>
      </c>
      <c r="G13" s="28">
        <f t="shared" si="1"/>
        <v>116.18093127482607</v>
      </c>
      <c r="H13" s="10"/>
    </row>
    <row r="14" spans="1:8" ht="45.6" customHeight="1" x14ac:dyDescent="0.3">
      <c r="A14" s="14" t="s">
        <v>20</v>
      </c>
      <c r="B14" s="15" t="s">
        <v>21</v>
      </c>
      <c r="C14" s="23">
        <v>45822684.859999999</v>
      </c>
      <c r="D14" s="16">
        <v>254620209.34999999</v>
      </c>
      <c r="E14" s="16">
        <v>89286086.140000001</v>
      </c>
      <c r="F14" s="28">
        <f t="shared" si="0"/>
        <v>35.066378418245534</v>
      </c>
      <c r="G14" s="28">
        <f t="shared" si="1"/>
        <v>194.85127598435531</v>
      </c>
      <c r="H14" s="10"/>
    </row>
    <row r="15" spans="1:8" ht="109.2" x14ac:dyDescent="0.3">
      <c r="A15" s="14" t="s">
        <v>22</v>
      </c>
      <c r="B15" s="15" t="s">
        <v>23</v>
      </c>
      <c r="C15" s="23">
        <v>31625200</v>
      </c>
      <c r="D15" s="16">
        <v>66900551.460000001</v>
      </c>
      <c r="E15" s="16">
        <v>26024548.760000002</v>
      </c>
      <c r="F15" s="28">
        <f t="shared" si="0"/>
        <v>38.900350134722196</v>
      </c>
      <c r="G15" s="28">
        <f t="shared" si="1"/>
        <v>82.290542858226985</v>
      </c>
      <c r="H15" s="10"/>
    </row>
    <row r="16" spans="1:8" ht="109.2" x14ac:dyDescent="0.3">
      <c r="A16" s="14" t="s">
        <v>24</v>
      </c>
      <c r="B16" s="15" t="s">
        <v>25</v>
      </c>
      <c r="C16" s="23">
        <v>0</v>
      </c>
      <c r="D16" s="16">
        <v>26835625.739999998</v>
      </c>
      <c r="E16" s="16">
        <v>143248810.52000001</v>
      </c>
      <c r="F16" s="28">
        <f t="shared" si="0"/>
        <v>533.80089552553147</v>
      </c>
      <c r="G16" s="28"/>
      <c r="H16" s="10"/>
    </row>
    <row r="17" spans="1:8" ht="46.8" x14ac:dyDescent="0.3">
      <c r="A17" s="25" t="s">
        <v>26</v>
      </c>
      <c r="B17" s="26" t="s">
        <v>27</v>
      </c>
      <c r="C17" s="22">
        <v>2293925405.5</v>
      </c>
      <c r="D17" s="27">
        <v>5963934459</v>
      </c>
      <c r="E17" s="27">
        <v>2782221397.7600002</v>
      </c>
      <c r="F17" s="30">
        <f t="shared" si="0"/>
        <v>46.650770844093216</v>
      </c>
      <c r="G17" s="30">
        <f t="shared" si="1"/>
        <v>121.28648085457547</v>
      </c>
      <c r="H17" s="10"/>
    </row>
    <row r="18" spans="1:8" ht="31.2" x14ac:dyDescent="0.3">
      <c r="A18" s="14" t="s">
        <v>28</v>
      </c>
      <c r="B18" s="15" t="s">
        <v>29</v>
      </c>
      <c r="C18" s="23">
        <v>2293925405.5</v>
      </c>
      <c r="D18" s="16">
        <v>5963934459</v>
      </c>
      <c r="E18" s="16">
        <v>2782221397.7600002</v>
      </c>
      <c r="F18" s="28">
        <f t="shared" si="0"/>
        <v>46.650770844093216</v>
      </c>
      <c r="G18" s="28">
        <f t="shared" si="1"/>
        <v>121.28648085457547</v>
      </c>
      <c r="H18" s="10"/>
    </row>
    <row r="19" spans="1:8" ht="93.6" x14ac:dyDescent="0.3">
      <c r="A19" s="14" t="s">
        <v>1376</v>
      </c>
      <c r="B19" s="15" t="s">
        <v>1377</v>
      </c>
      <c r="C19" s="23">
        <v>-7234.5</v>
      </c>
      <c r="D19" s="16">
        <v>0</v>
      </c>
      <c r="E19" s="16">
        <v>0</v>
      </c>
      <c r="F19" s="28"/>
      <c r="G19" s="28">
        <f t="shared" si="1"/>
        <v>0</v>
      </c>
      <c r="H19" s="10"/>
    </row>
    <row r="20" spans="1:8" ht="62.4" x14ac:dyDescent="0.3">
      <c r="A20" s="14" t="s">
        <v>1378</v>
      </c>
      <c r="B20" s="15" t="s">
        <v>1379</v>
      </c>
      <c r="C20" s="23">
        <v>-7234.5</v>
      </c>
      <c r="D20" s="16">
        <v>0</v>
      </c>
      <c r="E20" s="16">
        <v>0</v>
      </c>
      <c r="F20" s="28"/>
      <c r="G20" s="28">
        <f t="shared" si="1"/>
        <v>0</v>
      </c>
      <c r="H20" s="10"/>
    </row>
    <row r="21" spans="1:8" ht="31.2" x14ac:dyDescent="0.3">
      <c r="A21" s="14" t="s">
        <v>30</v>
      </c>
      <c r="B21" s="15" t="s">
        <v>31</v>
      </c>
      <c r="C21" s="23">
        <v>228716402.03999999</v>
      </c>
      <c r="D21" s="16">
        <v>489240000</v>
      </c>
      <c r="E21" s="16">
        <v>219426999.80000001</v>
      </c>
      <c r="F21" s="28">
        <f t="shared" si="0"/>
        <v>44.850584539285428</v>
      </c>
      <c r="G21" s="28">
        <f t="shared" si="1"/>
        <v>95.938462586353836</v>
      </c>
      <c r="H21" s="10"/>
    </row>
    <row r="22" spans="1:8" ht="31.2" x14ac:dyDescent="0.3">
      <c r="A22" s="14" t="s">
        <v>32</v>
      </c>
      <c r="B22" s="15" t="s">
        <v>33</v>
      </c>
      <c r="C22" s="23">
        <v>74665773.099999994</v>
      </c>
      <c r="D22" s="16">
        <v>195500000</v>
      </c>
      <c r="E22" s="16">
        <v>98084819.730000004</v>
      </c>
      <c r="F22" s="28">
        <f t="shared" si="0"/>
        <v>50.171263289002553</v>
      </c>
      <c r="G22" s="28">
        <f t="shared" si="1"/>
        <v>131.36516995362098</v>
      </c>
      <c r="H22" s="10"/>
    </row>
    <row r="23" spans="1:8" ht="156" x14ac:dyDescent="0.3">
      <c r="A23" s="14" t="s">
        <v>34</v>
      </c>
      <c r="B23" s="15" t="s">
        <v>35</v>
      </c>
      <c r="C23" s="23">
        <v>373826557.70999998</v>
      </c>
      <c r="D23" s="16">
        <v>1037626000</v>
      </c>
      <c r="E23" s="16">
        <v>469567649.43000001</v>
      </c>
      <c r="F23" s="28">
        <f t="shared" si="0"/>
        <v>45.25403656327039</v>
      </c>
      <c r="G23" s="28">
        <f t="shared" si="1"/>
        <v>125.61109951804768</v>
      </c>
      <c r="H23" s="10"/>
    </row>
    <row r="24" spans="1:8" ht="187.2" x14ac:dyDescent="0.3">
      <c r="A24" s="14" t="s">
        <v>36</v>
      </c>
      <c r="B24" s="15" t="s">
        <v>37</v>
      </c>
      <c r="C24" s="23">
        <v>212539545.96000001</v>
      </c>
      <c r="D24" s="16">
        <v>596193000</v>
      </c>
      <c r="E24" s="16">
        <v>269599766.54000002</v>
      </c>
      <c r="F24" s="28">
        <f t="shared" si="0"/>
        <v>45.220216698283949</v>
      </c>
      <c r="G24" s="28">
        <f t="shared" si="1"/>
        <v>126.84687234193055</v>
      </c>
      <c r="H24" s="10"/>
    </row>
    <row r="25" spans="1:8" ht="249.6" x14ac:dyDescent="0.3">
      <c r="A25" s="14" t="s">
        <v>38</v>
      </c>
      <c r="B25" s="15" t="s">
        <v>39</v>
      </c>
      <c r="C25" s="23">
        <v>161287011.75</v>
      </c>
      <c r="D25" s="16">
        <v>441433000</v>
      </c>
      <c r="E25" s="16">
        <v>199967882.88999999</v>
      </c>
      <c r="F25" s="28">
        <f t="shared" si="0"/>
        <v>45.299713181841859</v>
      </c>
      <c r="G25" s="28">
        <f t="shared" si="1"/>
        <v>123.98263240189269</v>
      </c>
      <c r="H25" s="10"/>
    </row>
    <row r="26" spans="1:8" ht="156" x14ac:dyDescent="0.3">
      <c r="A26" s="14" t="s">
        <v>40</v>
      </c>
      <c r="B26" s="15" t="s">
        <v>41</v>
      </c>
      <c r="C26" s="23">
        <v>2818314.33</v>
      </c>
      <c r="D26" s="16">
        <v>1000000</v>
      </c>
      <c r="E26" s="16">
        <v>537522.81000000006</v>
      </c>
      <c r="F26" s="28">
        <f t="shared" si="0"/>
        <v>53.752281000000004</v>
      </c>
      <c r="G26" s="28">
        <f t="shared" si="1"/>
        <v>19.072493237473623</v>
      </c>
      <c r="H26" s="10"/>
    </row>
    <row r="27" spans="1:8" ht="124.8" x14ac:dyDescent="0.3">
      <c r="A27" s="14" t="s">
        <v>44</v>
      </c>
      <c r="B27" s="15" t="s">
        <v>45</v>
      </c>
      <c r="C27" s="23">
        <v>247310.35</v>
      </c>
      <c r="D27" s="16">
        <v>0</v>
      </c>
      <c r="E27" s="16">
        <v>0</v>
      </c>
      <c r="F27" s="28"/>
      <c r="G27" s="28">
        <f t="shared" si="1"/>
        <v>0</v>
      </c>
      <c r="H27" s="10"/>
    </row>
    <row r="28" spans="1:8" ht="140.4" x14ac:dyDescent="0.3">
      <c r="A28" s="14" t="s">
        <v>42</v>
      </c>
      <c r="B28" s="15" t="s">
        <v>43</v>
      </c>
      <c r="C28" s="23">
        <v>0</v>
      </c>
      <c r="D28" s="16">
        <v>0</v>
      </c>
      <c r="E28" s="16">
        <v>7054.81</v>
      </c>
      <c r="F28" s="28"/>
      <c r="G28" s="28"/>
      <c r="H28" s="10"/>
    </row>
    <row r="29" spans="1:8" ht="124.8" x14ac:dyDescent="0.3">
      <c r="A29" s="14" t="s">
        <v>44</v>
      </c>
      <c r="B29" s="15" t="s">
        <v>45</v>
      </c>
      <c r="C29" s="23">
        <v>0</v>
      </c>
      <c r="D29" s="16">
        <v>400000</v>
      </c>
      <c r="E29" s="16">
        <v>24470.45</v>
      </c>
      <c r="F29" s="28">
        <f t="shared" si="0"/>
        <v>6.1176125000000008</v>
      </c>
      <c r="G29" s="28"/>
      <c r="H29" s="10"/>
    </row>
    <row r="30" spans="1:8" ht="124.8" x14ac:dyDescent="0.3">
      <c r="A30" s="14" t="s">
        <v>46</v>
      </c>
      <c r="B30" s="15" t="s">
        <v>47</v>
      </c>
      <c r="C30" s="23">
        <v>298880.87</v>
      </c>
      <c r="D30" s="16">
        <v>1000000</v>
      </c>
      <c r="E30" s="16">
        <v>483611.88</v>
      </c>
      <c r="F30" s="28">
        <f t="shared" si="0"/>
        <v>48.361187999999999</v>
      </c>
      <c r="G30" s="28">
        <f t="shared" si="1"/>
        <v>161.80757236152317</v>
      </c>
      <c r="H30" s="10"/>
    </row>
    <row r="31" spans="1:8" ht="93.6" x14ac:dyDescent="0.3">
      <c r="A31" s="14" t="s">
        <v>48</v>
      </c>
      <c r="B31" s="15" t="s">
        <v>49</v>
      </c>
      <c r="C31" s="23">
        <v>764378680.08000004</v>
      </c>
      <c r="D31" s="16">
        <v>1945960169</v>
      </c>
      <c r="E31" s="16">
        <v>901737827.01999998</v>
      </c>
      <c r="F31" s="28">
        <f t="shared" si="0"/>
        <v>46.338966304916177</v>
      </c>
      <c r="G31" s="28">
        <f t="shared" si="1"/>
        <v>117.97003900287012</v>
      </c>
      <c r="H31" s="10"/>
    </row>
    <row r="32" spans="1:8" ht="140.4" x14ac:dyDescent="0.3">
      <c r="A32" s="14" t="s">
        <v>50</v>
      </c>
      <c r="B32" s="15" t="s">
        <v>51</v>
      </c>
      <c r="C32" s="23">
        <v>734327399.37</v>
      </c>
      <c r="D32" s="16">
        <v>1805889169</v>
      </c>
      <c r="E32" s="16">
        <v>836841288.46000004</v>
      </c>
      <c r="F32" s="28">
        <f t="shared" si="0"/>
        <v>46.339570712603347</v>
      </c>
      <c r="G32" s="28">
        <f t="shared" si="1"/>
        <v>113.96024296219227</v>
      </c>
      <c r="H32" s="10"/>
    </row>
    <row r="33" spans="1:8" ht="140.4" x14ac:dyDescent="0.3">
      <c r="A33" s="14" t="s">
        <v>52</v>
      </c>
      <c r="B33" s="15" t="s">
        <v>53</v>
      </c>
      <c r="C33" s="23">
        <v>30051280.710000001</v>
      </c>
      <c r="D33" s="16">
        <v>140071000</v>
      </c>
      <c r="E33" s="16">
        <v>64896538.560000002</v>
      </c>
      <c r="F33" s="28">
        <f t="shared" si="0"/>
        <v>46.331173876105694</v>
      </c>
      <c r="G33" s="28">
        <f t="shared" si="1"/>
        <v>215.9526550174773</v>
      </c>
      <c r="H33" s="10"/>
    </row>
    <row r="34" spans="1:8" ht="109.2" x14ac:dyDescent="0.3">
      <c r="A34" s="14" t="s">
        <v>54</v>
      </c>
      <c r="B34" s="15" t="s">
        <v>55</v>
      </c>
      <c r="C34" s="23">
        <v>5001170.1100000003</v>
      </c>
      <c r="D34" s="16">
        <v>11096831</v>
      </c>
      <c r="E34" s="16">
        <v>6792788.4000000004</v>
      </c>
      <c r="F34" s="28">
        <f t="shared" si="0"/>
        <v>61.213768146960156</v>
      </c>
      <c r="G34" s="28">
        <f t="shared" si="1"/>
        <v>135.82398220003756</v>
      </c>
      <c r="H34" s="10"/>
    </row>
    <row r="35" spans="1:8" ht="156" x14ac:dyDescent="0.3">
      <c r="A35" s="14" t="s">
        <v>56</v>
      </c>
      <c r="B35" s="15" t="s">
        <v>57</v>
      </c>
      <c r="C35" s="23">
        <v>4804550.82</v>
      </c>
      <c r="D35" s="16">
        <v>10298831</v>
      </c>
      <c r="E35" s="16">
        <v>6303922.9900000002</v>
      </c>
      <c r="F35" s="28">
        <f t="shared" si="0"/>
        <v>61.21008287251243</v>
      </c>
      <c r="G35" s="28">
        <f t="shared" si="1"/>
        <v>131.20733292607778</v>
      </c>
      <c r="H35" s="10"/>
    </row>
    <row r="36" spans="1:8" ht="156" x14ac:dyDescent="0.3">
      <c r="A36" s="14" t="s">
        <v>58</v>
      </c>
      <c r="B36" s="15" t="s">
        <v>59</v>
      </c>
      <c r="C36" s="23">
        <v>196619.29</v>
      </c>
      <c r="D36" s="16">
        <v>798000</v>
      </c>
      <c r="E36" s="16">
        <v>488865.41</v>
      </c>
      <c r="F36" s="28">
        <f t="shared" si="0"/>
        <v>61.26132957393483</v>
      </c>
      <c r="G36" s="28">
        <f t="shared" si="1"/>
        <v>248.63552808068832</v>
      </c>
      <c r="H36" s="10"/>
    </row>
    <row r="37" spans="1:8" ht="93.6" x14ac:dyDescent="0.3">
      <c r="A37" s="14" t="s">
        <v>60</v>
      </c>
      <c r="B37" s="15" t="s">
        <v>61</v>
      </c>
      <c r="C37" s="23">
        <v>996117216.66999996</v>
      </c>
      <c r="D37" s="16">
        <v>2560255172</v>
      </c>
      <c r="E37" s="16">
        <v>1253874177.1400001</v>
      </c>
      <c r="F37" s="28">
        <f t="shared" si="0"/>
        <v>48.974578426903776</v>
      </c>
      <c r="G37" s="28">
        <f t="shared" si="1"/>
        <v>125.87616759919847</v>
      </c>
      <c r="H37" s="10"/>
    </row>
    <row r="38" spans="1:8" ht="140.4" x14ac:dyDescent="0.3">
      <c r="A38" s="14" t="s">
        <v>62</v>
      </c>
      <c r="B38" s="15" t="s">
        <v>63</v>
      </c>
      <c r="C38" s="23">
        <v>956955216.40999997</v>
      </c>
      <c r="D38" s="16">
        <v>2375999172</v>
      </c>
      <c r="E38" s="16">
        <v>1163634984</v>
      </c>
      <c r="F38" s="28">
        <f t="shared" si="0"/>
        <v>48.9745534305262</v>
      </c>
      <c r="G38" s="28">
        <f t="shared" si="1"/>
        <v>121.59764261125568</v>
      </c>
      <c r="H38" s="10"/>
    </row>
    <row r="39" spans="1:8" ht="140.4" x14ac:dyDescent="0.3">
      <c r="A39" s="14" t="s">
        <v>64</v>
      </c>
      <c r="B39" s="15" t="s">
        <v>65</v>
      </c>
      <c r="C39" s="23">
        <v>39162000.259999998</v>
      </c>
      <c r="D39" s="16">
        <v>184256000</v>
      </c>
      <c r="E39" s="16">
        <v>90239193.140000001</v>
      </c>
      <c r="F39" s="28">
        <f t="shared" si="0"/>
        <v>48.974900757641542</v>
      </c>
      <c r="G39" s="28">
        <f t="shared" si="1"/>
        <v>230.42539334276589</v>
      </c>
      <c r="H39" s="10"/>
    </row>
    <row r="40" spans="1:8" ht="93.6" x14ac:dyDescent="0.3">
      <c r="A40" s="14" t="s">
        <v>66</v>
      </c>
      <c r="B40" s="15" t="s">
        <v>67</v>
      </c>
      <c r="C40" s="23">
        <v>-152137665.25999999</v>
      </c>
      <c r="D40" s="16">
        <v>-278143713</v>
      </c>
      <c r="E40" s="16">
        <v>-168315523.71000001</v>
      </c>
      <c r="F40" s="28">
        <f t="shared" si="0"/>
        <v>60.513869572885156</v>
      </c>
      <c r="G40" s="28">
        <f t="shared" si="1"/>
        <v>110.63369706794988</v>
      </c>
      <c r="H40" s="10"/>
    </row>
    <row r="41" spans="1:8" ht="140.4" x14ac:dyDescent="0.3">
      <c r="A41" s="14" t="s">
        <v>68</v>
      </c>
      <c r="B41" s="15" t="s">
        <v>69</v>
      </c>
      <c r="C41" s="23">
        <v>-146156426.06</v>
      </c>
      <c r="D41" s="16">
        <v>-258075713</v>
      </c>
      <c r="E41" s="16">
        <v>-156202141.52000001</v>
      </c>
      <c r="F41" s="28">
        <f t="shared" si="0"/>
        <v>60.525703757331094</v>
      </c>
      <c r="G41" s="28">
        <f t="shared" si="1"/>
        <v>106.87326293534028</v>
      </c>
      <c r="H41" s="10"/>
    </row>
    <row r="42" spans="1:8" ht="140.4" x14ac:dyDescent="0.3">
      <c r="A42" s="14" t="s">
        <v>70</v>
      </c>
      <c r="B42" s="15" t="s">
        <v>71</v>
      </c>
      <c r="C42" s="23">
        <v>-5981239.2000000002</v>
      </c>
      <c r="D42" s="16">
        <v>-20068000</v>
      </c>
      <c r="E42" s="16">
        <v>-12113382.189999999</v>
      </c>
      <c r="F42" s="28">
        <f t="shared" si="0"/>
        <v>60.361681233805065</v>
      </c>
      <c r="G42" s="28">
        <f t="shared" si="1"/>
        <v>202.52295193277004</v>
      </c>
      <c r="H42" s="10"/>
    </row>
    <row r="43" spans="1:8" ht="15.6" x14ac:dyDescent="0.3">
      <c r="A43" s="25" t="s">
        <v>72</v>
      </c>
      <c r="B43" s="26" t="s">
        <v>73</v>
      </c>
      <c r="C43" s="22">
        <v>1480617127.3599999</v>
      </c>
      <c r="D43" s="27">
        <v>3717771148.2800002</v>
      </c>
      <c r="E43" s="27">
        <v>2290444417.02</v>
      </c>
      <c r="F43" s="30">
        <f t="shared" si="0"/>
        <v>61.607999138937252</v>
      </c>
      <c r="G43" s="30">
        <f t="shared" si="1"/>
        <v>154.69525339774739</v>
      </c>
      <c r="H43" s="10"/>
    </row>
    <row r="44" spans="1:8" ht="31.2" x14ac:dyDescent="0.3">
      <c r="A44" s="14" t="s">
        <v>74</v>
      </c>
      <c r="B44" s="15" t="s">
        <v>75</v>
      </c>
      <c r="C44" s="23">
        <v>1152947274.52</v>
      </c>
      <c r="D44" s="16">
        <v>3174208000</v>
      </c>
      <c r="E44" s="16">
        <v>1865482326.75</v>
      </c>
      <c r="F44" s="28">
        <f t="shared" si="0"/>
        <v>58.770008983343246</v>
      </c>
      <c r="G44" s="28">
        <f t="shared" si="1"/>
        <v>161.80118275804466</v>
      </c>
      <c r="H44" s="10"/>
    </row>
    <row r="45" spans="1:8" ht="31.2" x14ac:dyDescent="0.3">
      <c r="A45" s="14" t="s">
        <v>76</v>
      </c>
      <c r="B45" s="15" t="s">
        <v>77</v>
      </c>
      <c r="C45" s="23">
        <v>816381396.76999998</v>
      </c>
      <c r="D45" s="16">
        <v>2250430000</v>
      </c>
      <c r="E45" s="16">
        <v>1228747338.6700001</v>
      </c>
      <c r="F45" s="28">
        <f t="shared" si="0"/>
        <v>54.600558056460322</v>
      </c>
      <c r="G45" s="28">
        <f t="shared" si="1"/>
        <v>150.51143295664497</v>
      </c>
      <c r="H45" s="10"/>
    </row>
    <row r="46" spans="1:8" ht="31.2" x14ac:dyDescent="0.3">
      <c r="A46" s="14" t="s">
        <v>76</v>
      </c>
      <c r="B46" s="15" t="s">
        <v>78</v>
      </c>
      <c r="C46" s="23">
        <v>816389882.65999997</v>
      </c>
      <c r="D46" s="16">
        <v>2250430000</v>
      </c>
      <c r="E46" s="16">
        <v>1228992853.9000001</v>
      </c>
      <c r="F46" s="28">
        <f t="shared" si="0"/>
        <v>54.611467759494857</v>
      </c>
      <c r="G46" s="28">
        <f t="shared" si="1"/>
        <v>150.53994176111513</v>
      </c>
      <c r="H46" s="10"/>
    </row>
    <row r="47" spans="1:8" ht="46.8" x14ac:dyDescent="0.3">
      <c r="A47" s="14" t="s">
        <v>79</v>
      </c>
      <c r="B47" s="15" t="s">
        <v>80</v>
      </c>
      <c r="C47" s="23">
        <v>-8485.89</v>
      </c>
      <c r="D47" s="16">
        <v>0</v>
      </c>
      <c r="E47" s="16">
        <v>-245515.23</v>
      </c>
      <c r="F47" s="28"/>
      <c r="G47" s="28">
        <f t="shared" si="1"/>
        <v>2893.2172111587588</v>
      </c>
      <c r="H47" s="10"/>
    </row>
    <row r="48" spans="1:8" ht="46.8" x14ac:dyDescent="0.3">
      <c r="A48" s="14" t="s">
        <v>81</v>
      </c>
      <c r="B48" s="15" t="s">
        <v>82</v>
      </c>
      <c r="C48" s="23">
        <v>336546106.08999997</v>
      </c>
      <c r="D48" s="16">
        <v>923778000</v>
      </c>
      <c r="E48" s="16">
        <v>636779791.80999994</v>
      </c>
      <c r="F48" s="28">
        <f t="shared" si="0"/>
        <v>68.932123498286373</v>
      </c>
      <c r="G48" s="28">
        <f t="shared" si="1"/>
        <v>189.21026875280819</v>
      </c>
      <c r="H48" s="10"/>
    </row>
    <row r="49" spans="1:8" ht="78" x14ac:dyDescent="0.3">
      <c r="A49" s="14" t="s">
        <v>83</v>
      </c>
      <c r="B49" s="15" t="s">
        <v>84</v>
      </c>
      <c r="C49" s="23">
        <v>336545990.43000001</v>
      </c>
      <c r="D49" s="16">
        <v>923778000</v>
      </c>
      <c r="E49" s="16">
        <v>636961674.22000003</v>
      </c>
      <c r="F49" s="28">
        <f t="shared" si="0"/>
        <v>68.951812472260656</v>
      </c>
      <c r="G49" s="28">
        <f t="shared" si="1"/>
        <v>189.2643776281997</v>
      </c>
      <c r="H49" s="10"/>
    </row>
    <row r="50" spans="1:8" ht="62.4" x14ac:dyDescent="0.3">
      <c r="A50" s="14" t="s">
        <v>85</v>
      </c>
      <c r="B50" s="15" t="s">
        <v>86</v>
      </c>
      <c r="C50" s="23">
        <v>115.66</v>
      </c>
      <c r="D50" s="16">
        <v>0</v>
      </c>
      <c r="E50" s="16">
        <v>-181882.41</v>
      </c>
      <c r="F50" s="28"/>
      <c r="G50" s="28"/>
      <c r="H50" s="10"/>
    </row>
    <row r="51" spans="1:8" ht="46.8" x14ac:dyDescent="0.3">
      <c r="A51" s="14" t="s">
        <v>87</v>
      </c>
      <c r="B51" s="15" t="s">
        <v>88</v>
      </c>
      <c r="C51" s="23">
        <v>19771.66</v>
      </c>
      <c r="D51" s="16">
        <v>0</v>
      </c>
      <c r="E51" s="16">
        <v>-44803.73</v>
      </c>
      <c r="F51" s="28"/>
      <c r="G51" s="28"/>
      <c r="H51" s="10"/>
    </row>
    <row r="52" spans="1:8" ht="31.2" x14ac:dyDescent="0.3">
      <c r="A52" s="14" t="s">
        <v>89</v>
      </c>
      <c r="B52" s="15" t="s">
        <v>90</v>
      </c>
      <c r="C52" s="23">
        <v>252367760.53999999</v>
      </c>
      <c r="D52" s="16">
        <v>128109750</v>
      </c>
      <c r="E52" s="16">
        <v>122029871.52</v>
      </c>
      <c r="F52" s="28">
        <f t="shared" si="0"/>
        <v>95.254164120997814</v>
      </c>
      <c r="G52" s="28">
        <f t="shared" si="1"/>
        <v>48.353985968290274</v>
      </c>
      <c r="H52" s="10"/>
    </row>
    <row r="53" spans="1:8" ht="31.2" x14ac:dyDescent="0.3">
      <c r="A53" s="14" t="s">
        <v>89</v>
      </c>
      <c r="B53" s="15" t="s">
        <v>91</v>
      </c>
      <c r="C53" s="23">
        <v>252345583.34</v>
      </c>
      <c r="D53" s="16">
        <v>128106750</v>
      </c>
      <c r="E53" s="16">
        <v>122191808.37</v>
      </c>
      <c r="F53" s="28">
        <f t="shared" si="0"/>
        <v>95.382802522115355</v>
      </c>
      <c r="G53" s="28">
        <f t="shared" si="1"/>
        <v>48.422408172432249</v>
      </c>
      <c r="H53" s="10"/>
    </row>
    <row r="54" spans="1:8" ht="46.8" x14ac:dyDescent="0.3">
      <c r="A54" s="14" t="s">
        <v>92</v>
      </c>
      <c r="B54" s="15" t="s">
        <v>93</v>
      </c>
      <c r="C54" s="23">
        <v>22177.200000000001</v>
      </c>
      <c r="D54" s="16">
        <v>3000</v>
      </c>
      <c r="E54" s="16">
        <v>-161936.85</v>
      </c>
      <c r="F54" s="28"/>
      <c r="G54" s="28"/>
      <c r="H54" s="10"/>
    </row>
    <row r="55" spans="1:8" ht="15.6" x14ac:dyDescent="0.3">
      <c r="A55" s="14" t="s">
        <v>94</v>
      </c>
      <c r="B55" s="15" t="s">
        <v>95</v>
      </c>
      <c r="C55" s="23">
        <v>64252549.810000002</v>
      </c>
      <c r="D55" s="16">
        <v>138488454.28</v>
      </c>
      <c r="E55" s="16">
        <v>147266888.47999999</v>
      </c>
      <c r="F55" s="28">
        <f t="shared" si="0"/>
        <v>106.33874805350307</v>
      </c>
      <c r="G55" s="28">
        <f t="shared" si="1"/>
        <v>229.20006897077255</v>
      </c>
      <c r="H55" s="10"/>
    </row>
    <row r="56" spans="1:8" ht="15.6" x14ac:dyDescent="0.3">
      <c r="A56" s="14" t="s">
        <v>94</v>
      </c>
      <c r="B56" s="15" t="s">
        <v>96</v>
      </c>
      <c r="C56" s="23">
        <v>64252583.829999998</v>
      </c>
      <c r="D56" s="16">
        <v>138486954.28</v>
      </c>
      <c r="E56" s="16">
        <v>147272015.00999999</v>
      </c>
      <c r="F56" s="28">
        <f t="shared" si="0"/>
        <v>106.3436016595743</v>
      </c>
      <c r="G56" s="28">
        <f t="shared" si="1"/>
        <v>229.20792632970753</v>
      </c>
      <c r="H56" s="10"/>
    </row>
    <row r="57" spans="1:8" ht="31.2" x14ac:dyDescent="0.3">
      <c r="A57" s="14" t="s">
        <v>97</v>
      </c>
      <c r="B57" s="15" t="s">
        <v>98</v>
      </c>
      <c r="C57" s="23">
        <v>-34.020000000000003</v>
      </c>
      <c r="D57" s="16">
        <v>1500</v>
      </c>
      <c r="E57" s="16">
        <v>-5126.53</v>
      </c>
      <c r="F57" s="28"/>
      <c r="G57" s="28">
        <f t="shared" si="1"/>
        <v>15069.165196942973</v>
      </c>
      <c r="H57" s="10"/>
    </row>
    <row r="58" spans="1:8" ht="31.2" x14ac:dyDescent="0.3">
      <c r="A58" s="14" t="s">
        <v>99</v>
      </c>
      <c r="B58" s="15" t="s">
        <v>100</v>
      </c>
      <c r="C58" s="23">
        <v>11049542.49</v>
      </c>
      <c r="D58" s="16">
        <v>262474944</v>
      </c>
      <c r="E58" s="16">
        <v>143912483.19</v>
      </c>
      <c r="F58" s="28">
        <f t="shared" si="0"/>
        <v>54.829036629873521</v>
      </c>
      <c r="G58" s="28">
        <f t="shared" si="1"/>
        <v>1302.4293387734645</v>
      </c>
      <c r="H58" s="10"/>
    </row>
    <row r="59" spans="1:8" ht="46.8" x14ac:dyDescent="0.3">
      <c r="A59" s="14" t="s">
        <v>101</v>
      </c>
      <c r="B59" s="15" t="s">
        <v>102</v>
      </c>
      <c r="C59" s="23">
        <v>8920798.6199999992</v>
      </c>
      <c r="D59" s="16">
        <v>176326944</v>
      </c>
      <c r="E59" s="16">
        <v>88627326.709999993</v>
      </c>
      <c r="F59" s="28">
        <f t="shared" si="0"/>
        <v>50.263065133142668</v>
      </c>
      <c r="G59" s="28">
        <f t="shared" si="1"/>
        <v>993.49094722642678</v>
      </c>
      <c r="H59" s="10"/>
    </row>
    <row r="60" spans="1:8" ht="46.8" x14ac:dyDescent="0.3">
      <c r="A60" s="14" t="s">
        <v>103</v>
      </c>
      <c r="B60" s="15" t="s">
        <v>104</v>
      </c>
      <c r="C60" s="23">
        <v>2128743.87</v>
      </c>
      <c r="D60" s="16">
        <v>80848000</v>
      </c>
      <c r="E60" s="16">
        <v>49932242.289999999</v>
      </c>
      <c r="F60" s="28">
        <f t="shared" si="0"/>
        <v>61.760640077676634</v>
      </c>
      <c r="G60" s="28">
        <f t="shared" si="1"/>
        <v>2345.6200153379655</v>
      </c>
      <c r="H60" s="10"/>
    </row>
    <row r="61" spans="1:8" ht="46.8" x14ac:dyDescent="0.3">
      <c r="A61" s="14" t="s">
        <v>105</v>
      </c>
      <c r="B61" s="15" t="s">
        <v>106</v>
      </c>
      <c r="C61" s="16">
        <v>0</v>
      </c>
      <c r="D61" s="16">
        <v>5300000</v>
      </c>
      <c r="E61" s="16">
        <v>5352914.1900000004</v>
      </c>
      <c r="F61" s="28">
        <f t="shared" si="0"/>
        <v>100.99838094339624</v>
      </c>
      <c r="G61" s="28"/>
      <c r="H61" s="10"/>
    </row>
    <row r="62" spans="1:8" ht="15.6" x14ac:dyDescent="0.3">
      <c r="A62" s="14" t="s">
        <v>107</v>
      </c>
      <c r="B62" s="15" t="s">
        <v>108</v>
      </c>
      <c r="C62" s="16">
        <v>0</v>
      </c>
      <c r="D62" s="16">
        <v>14490000</v>
      </c>
      <c r="E62" s="16">
        <v>11752847.08</v>
      </c>
      <c r="F62" s="28">
        <f t="shared" si="0"/>
        <v>81.110055762594897</v>
      </c>
      <c r="G62" s="28"/>
      <c r="H62" s="10"/>
    </row>
    <row r="63" spans="1:8" ht="15.6" x14ac:dyDescent="0.3">
      <c r="A63" s="25" t="s">
        <v>109</v>
      </c>
      <c r="B63" s="26" t="s">
        <v>110</v>
      </c>
      <c r="C63" s="22">
        <v>1950652077.48</v>
      </c>
      <c r="D63" s="27">
        <v>5728686870</v>
      </c>
      <c r="E63" s="27">
        <v>2456607212.9899998</v>
      </c>
      <c r="F63" s="30">
        <f t="shared" si="0"/>
        <v>42.882553519459506</v>
      </c>
      <c r="G63" s="30">
        <f t="shared" si="1"/>
        <v>125.93774365768142</v>
      </c>
      <c r="H63" s="10"/>
    </row>
    <row r="64" spans="1:8" ht="15.6" x14ac:dyDescent="0.3">
      <c r="A64" s="14" t="s">
        <v>111</v>
      </c>
      <c r="B64" s="15" t="s">
        <v>112</v>
      </c>
      <c r="C64" s="23">
        <v>53623300.700000003</v>
      </c>
      <c r="D64" s="16">
        <v>654940957.16999996</v>
      </c>
      <c r="E64" s="16">
        <v>80267737.790000007</v>
      </c>
      <c r="F64" s="28">
        <f t="shared" si="0"/>
        <v>12.255721208341729</v>
      </c>
      <c r="G64" s="28">
        <f t="shared" si="1"/>
        <v>149.68817051949955</v>
      </c>
      <c r="H64" s="10"/>
    </row>
    <row r="65" spans="1:8" ht="46.8" x14ac:dyDescent="0.3">
      <c r="A65" s="14" t="s">
        <v>113</v>
      </c>
      <c r="B65" s="15" t="s">
        <v>114</v>
      </c>
      <c r="C65" s="23">
        <v>38967441.950000003</v>
      </c>
      <c r="D65" s="16">
        <v>437299800</v>
      </c>
      <c r="E65" s="16">
        <v>63198597.270000003</v>
      </c>
      <c r="F65" s="28">
        <f t="shared" si="0"/>
        <v>14.45200690007176</v>
      </c>
      <c r="G65" s="28">
        <f t="shared" si="1"/>
        <v>162.18307927703219</v>
      </c>
      <c r="H65" s="10"/>
    </row>
    <row r="66" spans="1:8" ht="46.8" x14ac:dyDescent="0.3">
      <c r="A66" s="14" t="s">
        <v>115</v>
      </c>
      <c r="B66" s="15" t="s">
        <v>116</v>
      </c>
      <c r="C66" s="16"/>
      <c r="D66" s="16">
        <v>24274000</v>
      </c>
      <c r="E66" s="16">
        <v>2106397.8199999998</v>
      </c>
      <c r="F66" s="28">
        <f t="shared" si="0"/>
        <v>8.6775884485457677</v>
      </c>
      <c r="G66" s="28"/>
      <c r="H66" s="10"/>
    </row>
    <row r="67" spans="1:8" ht="46.8" x14ac:dyDescent="0.3">
      <c r="A67" s="14" t="s">
        <v>117</v>
      </c>
      <c r="B67" s="15" t="s">
        <v>118</v>
      </c>
      <c r="C67" s="23">
        <v>3659772.31</v>
      </c>
      <c r="D67" s="16">
        <v>67136457</v>
      </c>
      <c r="E67" s="16">
        <v>6309754.4800000004</v>
      </c>
      <c r="F67" s="28">
        <f t="shared" si="0"/>
        <v>9.3984025400685063</v>
      </c>
      <c r="G67" s="28">
        <f t="shared" si="1"/>
        <v>172.40838897980515</v>
      </c>
      <c r="H67" s="10"/>
    </row>
    <row r="68" spans="1:8" ht="46.8" x14ac:dyDescent="0.3">
      <c r="A68" s="14" t="s">
        <v>119</v>
      </c>
      <c r="B68" s="15" t="s">
        <v>120</v>
      </c>
      <c r="C68" s="23">
        <v>10996086.439999999</v>
      </c>
      <c r="D68" s="16">
        <v>126230700.17</v>
      </c>
      <c r="E68" s="16">
        <v>8652988.2200000007</v>
      </c>
      <c r="F68" s="28">
        <f t="shared" si="0"/>
        <v>6.8548999635957575</v>
      </c>
      <c r="G68" s="28">
        <f t="shared" si="1"/>
        <v>78.691526000772342</v>
      </c>
      <c r="H68" s="10"/>
    </row>
    <row r="69" spans="1:8" ht="15.6" x14ac:dyDescent="0.3">
      <c r="A69" s="14" t="s">
        <v>121</v>
      </c>
      <c r="B69" s="15" t="s">
        <v>122</v>
      </c>
      <c r="C69" s="23">
        <v>1225763733.4100001</v>
      </c>
      <c r="D69" s="16">
        <v>2773039000</v>
      </c>
      <c r="E69" s="16">
        <v>1677082476.52</v>
      </c>
      <c r="F69" s="28">
        <f t="shared" si="0"/>
        <v>60.478142446608217</v>
      </c>
      <c r="G69" s="28">
        <f t="shared" si="1"/>
        <v>136.81939111173233</v>
      </c>
      <c r="H69" s="10"/>
    </row>
    <row r="70" spans="1:8" ht="31.2" x14ac:dyDescent="0.3">
      <c r="A70" s="14" t="s">
        <v>123</v>
      </c>
      <c r="B70" s="15" t="s">
        <v>124</v>
      </c>
      <c r="C70" s="23">
        <v>1196374765.49</v>
      </c>
      <c r="D70" s="16">
        <v>2711559000</v>
      </c>
      <c r="E70" s="16">
        <v>1650754576.52</v>
      </c>
      <c r="F70" s="28">
        <f t="shared" ref="F70:F133" si="2">E70/D70*100</f>
        <v>60.878431061983164</v>
      </c>
      <c r="G70" s="28">
        <f t="shared" ref="G70:G133" si="3">E70/C70*100</f>
        <v>137.97972208515276</v>
      </c>
      <c r="H70" s="10"/>
    </row>
    <row r="71" spans="1:8" ht="31.2" x14ac:dyDescent="0.3">
      <c r="A71" s="14" t="s">
        <v>125</v>
      </c>
      <c r="B71" s="15" t="s">
        <v>126</v>
      </c>
      <c r="C71" s="23">
        <v>29388967.920000002</v>
      </c>
      <c r="D71" s="16">
        <v>61480000</v>
      </c>
      <c r="E71" s="16">
        <v>26327900</v>
      </c>
      <c r="F71" s="28">
        <f t="shared" si="2"/>
        <v>42.823519843851656</v>
      </c>
      <c r="G71" s="28">
        <f t="shared" si="3"/>
        <v>89.584295956453573</v>
      </c>
      <c r="H71" s="10"/>
    </row>
    <row r="72" spans="1:8" ht="15.6" x14ac:dyDescent="0.3">
      <c r="A72" s="14" t="s">
        <v>127</v>
      </c>
      <c r="B72" s="15" t="s">
        <v>128</v>
      </c>
      <c r="C72" s="23">
        <v>218981998.09999999</v>
      </c>
      <c r="D72" s="16">
        <v>1092455000</v>
      </c>
      <c r="E72" s="16">
        <v>227054449.94</v>
      </c>
      <c r="F72" s="28">
        <f t="shared" si="2"/>
        <v>20.783872099079595</v>
      </c>
      <c r="G72" s="28">
        <f t="shared" si="3"/>
        <v>103.6863540884825</v>
      </c>
      <c r="H72" s="10"/>
    </row>
    <row r="73" spans="1:8" ht="15.6" x14ac:dyDescent="0.3">
      <c r="A73" s="14" t="s">
        <v>129</v>
      </c>
      <c r="B73" s="15" t="s">
        <v>130</v>
      </c>
      <c r="C73" s="23">
        <v>129913691.83</v>
      </c>
      <c r="D73" s="16">
        <v>199249000</v>
      </c>
      <c r="E73" s="16">
        <v>135414602.93000001</v>
      </c>
      <c r="F73" s="28">
        <f t="shared" si="2"/>
        <v>67.962500654959385</v>
      </c>
      <c r="G73" s="28">
        <f t="shared" si="3"/>
        <v>104.23428125435639</v>
      </c>
      <c r="H73" s="10"/>
    </row>
    <row r="74" spans="1:8" ht="15.6" x14ac:dyDescent="0.3">
      <c r="A74" s="14" t="s">
        <v>131</v>
      </c>
      <c r="B74" s="15" t="s">
        <v>132</v>
      </c>
      <c r="C74" s="23">
        <v>89068306.269999996</v>
      </c>
      <c r="D74" s="16">
        <v>893206000</v>
      </c>
      <c r="E74" s="16">
        <v>91639847.010000005</v>
      </c>
      <c r="F74" s="28">
        <f t="shared" si="2"/>
        <v>10.259654213025888</v>
      </c>
      <c r="G74" s="28">
        <f t="shared" si="3"/>
        <v>102.88715576582841</v>
      </c>
      <c r="H74" s="10"/>
    </row>
    <row r="75" spans="1:8" ht="15.6" x14ac:dyDescent="0.3">
      <c r="A75" s="14" t="s">
        <v>133</v>
      </c>
      <c r="B75" s="15" t="s">
        <v>134</v>
      </c>
      <c r="C75" s="23">
        <v>22371600.260000002</v>
      </c>
      <c r="D75" s="16">
        <v>46056000</v>
      </c>
      <c r="E75" s="16">
        <v>19918000</v>
      </c>
      <c r="F75" s="28">
        <f t="shared" si="2"/>
        <v>43.247351050894558</v>
      </c>
      <c r="G75" s="28">
        <f t="shared" si="3"/>
        <v>89.032522343128974</v>
      </c>
      <c r="H75" s="10"/>
    </row>
    <row r="76" spans="1:8" ht="15.6" x14ac:dyDescent="0.3">
      <c r="A76" s="14" t="s">
        <v>135</v>
      </c>
      <c r="B76" s="15" t="s">
        <v>136</v>
      </c>
      <c r="C76" s="23">
        <v>429911445.00999999</v>
      </c>
      <c r="D76" s="16">
        <v>1162195912.8299999</v>
      </c>
      <c r="E76" s="16">
        <v>452284548.74000001</v>
      </c>
      <c r="F76" s="28">
        <f t="shared" si="2"/>
        <v>38.916377501162138</v>
      </c>
      <c r="G76" s="28">
        <f t="shared" si="3"/>
        <v>105.20411912492342</v>
      </c>
      <c r="H76" s="10"/>
    </row>
    <row r="77" spans="1:8" ht="15.6" x14ac:dyDescent="0.3">
      <c r="A77" s="14" t="s">
        <v>137</v>
      </c>
      <c r="B77" s="15" t="s">
        <v>138</v>
      </c>
      <c r="C77" s="23">
        <v>402174549.64999998</v>
      </c>
      <c r="D77" s="16">
        <v>836656360.83000004</v>
      </c>
      <c r="E77" s="16">
        <v>430568334.67000002</v>
      </c>
      <c r="F77" s="28">
        <f t="shared" si="2"/>
        <v>51.462984664678487</v>
      </c>
      <c r="G77" s="28">
        <f t="shared" si="3"/>
        <v>107.0600650997708</v>
      </c>
      <c r="H77" s="10"/>
    </row>
    <row r="78" spans="1:8" ht="46.8" x14ac:dyDescent="0.3">
      <c r="A78" s="14" t="s">
        <v>139</v>
      </c>
      <c r="B78" s="15" t="s">
        <v>140</v>
      </c>
      <c r="C78" s="23">
        <v>215437089.53999999</v>
      </c>
      <c r="D78" s="16">
        <v>466697505</v>
      </c>
      <c r="E78" s="16">
        <v>225909866.53</v>
      </c>
      <c r="F78" s="28">
        <f t="shared" si="2"/>
        <v>48.406058337509215</v>
      </c>
      <c r="G78" s="28">
        <f t="shared" si="3"/>
        <v>104.86117641691197</v>
      </c>
      <c r="H78" s="10"/>
    </row>
    <row r="79" spans="1:8" ht="46.8" x14ac:dyDescent="0.3">
      <c r="A79" s="14" t="s">
        <v>141</v>
      </c>
      <c r="B79" s="15" t="s">
        <v>142</v>
      </c>
      <c r="C79" s="16">
        <v>0</v>
      </c>
      <c r="D79" s="16">
        <v>54387000</v>
      </c>
      <c r="E79" s="16">
        <v>19526903.879999999</v>
      </c>
      <c r="F79" s="28">
        <f t="shared" si="2"/>
        <v>35.903623807159796</v>
      </c>
      <c r="G79" s="28"/>
      <c r="H79" s="10"/>
    </row>
    <row r="80" spans="1:8" ht="46.8" x14ac:dyDescent="0.3">
      <c r="A80" s="14" t="s">
        <v>143</v>
      </c>
      <c r="B80" s="15" t="s">
        <v>144</v>
      </c>
      <c r="C80" s="23">
        <v>82139231.459999993</v>
      </c>
      <c r="D80" s="16">
        <v>149990855.83000001</v>
      </c>
      <c r="E80" s="16">
        <v>97240242.540000007</v>
      </c>
      <c r="F80" s="28">
        <f t="shared" si="2"/>
        <v>64.830780517855246</v>
      </c>
      <c r="G80" s="28">
        <f t="shared" si="3"/>
        <v>118.38465105112881</v>
      </c>
      <c r="H80" s="10"/>
    </row>
    <row r="81" spans="1:8" ht="46.8" x14ac:dyDescent="0.3">
      <c r="A81" s="14" t="s">
        <v>145</v>
      </c>
      <c r="B81" s="15" t="s">
        <v>146</v>
      </c>
      <c r="C81" s="23">
        <v>104598228.65000001</v>
      </c>
      <c r="D81" s="16">
        <v>165581000</v>
      </c>
      <c r="E81" s="16">
        <v>87891321.719999999</v>
      </c>
      <c r="F81" s="28">
        <f t="shared" si="2"/>
        <v>53.080559798527602</v>
      </c>
      <c r="G81" s="28">
        <f t="shared" si="3"/>
        <v>84.02754315667849</v>
      </c>
      <c r="H81" s="10"/>
    </row>
    <row r="82" spans="1:8" ht="15.6" x14ac:dyDescent="0.3">
      <c r="A82" s="14" t="s">
        <v>147</v>
      </c>
      <c r="B82" s="15" t="s">
        <v>148</v>
      </c>
      <c r="C82" s="23">
        <v>27736895.359999999</v>
      </c>
      <c r="D82" s="16">
        <v>325539552</v>
      </c>
      <c r="E82" s="16">
        <v>21716214.07</v>
      </c>
      <c r="F82" s="28">
        <f t="shared" si="2"/>
        <v>6.6708373641799446</v>
      </c>
      <c r="G82" s="28">
        <f t="shared" si="3"/>
        <v>78.2936005927954</v>
      </c>
      <c r="H82" s="10"/>
    </row>
    <row r="83" spans="1:8" ht="46.8" x14ac:dyDescent="0.3">
      <c r="A83" s="14" t="s">
        <v>149</v>
      </c>
      <c r="B83" s="15" t="s">
        <v>150</v>
      </c>
      <c r="C83" s="23">
        <v>10920387.93</v>
      </c>
      <c r="D83" s="16">
        <v>114626300</v>
      </c>
      <c r="E83" s="16">
        <v>6022009.0899999999</v>
      </c>
      <c r="F83" s="28">
        <f t="shared" si="2"/>
        <v>5.2536015643879281</v>
      </c>
      <c r="G83" s="28">
        <f t="shared" si="3"/>
        <v>55.144644389936062</v>
      </c>
      <c r="H83" s="10"/>
    </row>
    <row r="84" spans="1:8" ht="46.8" x14ac:dyDescent="0.3">
      <c r="A84" s="14" t="s">
        <v>151</v>
      </c>
      <c r="B84" s="15" t="s">
        <v>152</v>
      </c>
      <c r="C84" s="16">
        <v>0</v>
      </c>
      <c r="D84" s="16">
        <v>17904000</v>
      </c>
      <c r="E84" s="16">
        <v>925395.87</v>
      </c>
      <c r="F84" s="28">
        <f t="shared" si="2"/>
        <v>5.1686543230563</v>
      </c>
      <c r="G84" s="28"/>
      <c r="H84" s="10"/>
    </row>
    <row r="85" spans="1:8" ht="46.8" x14ac:dyDescent="0.3">
      <c r="A85" s="14" t="s">
        <v>153</v>
      </c>
      <c r="B85" s="15" t="s">
        <v>154</v>
      </c>
      <c r="C85" s="23">
        <v>10896320.51</v>
      </c>
      <c r="D85" s="16">
        <v>114487952</v>
      </c>
      <c r="E85" s="16">
        <v>8709502.2699999996</v>
      </c>
      <c r="F85" s="28">
        <f t="shared" si="2"/>
        <v>7.6073526671173219</v>
      </c>
      <c r="G85" s="28">
        <f t="shared" si="3"/>
        <v>79.930672578940133</v>
      </c>
      <c r="H85" s="10"/>
    </row>
    <row r="86" spans="1:8" ht="46.8" x14ac:dyDescent="0.3">
      <c r="A86" s="14" t="s">
        <v>155</v>
      </c>
      <c r="B86" s="15" t="s">
        <v>156</v>
      </c>
      <c r="C86" s="23">
        <v>5920186.9199999999</v>
      </c>
      <c r="D86" s="16">
        <v>78521300</v>
      </c>
      <c r="E86" s="16">
        <v>6059306.8399999999</v>
      </c>
      <c r="F86" s="28">
        <f t="shared" si="2"/>
        <v>7.7167683673092524</v>
      </c>
      <c r="G86" s="28">
        <f t="shared" si="3"/>
        <v>102.34992445137188</v>
      </c>
      <c r="H86" s="10"/>
    </row>
    <row r="87" spans="1:8" ht="31.2" customHeight="1" x14ac:dyDescent="0.3">
      <c r="A87" s="25" t="s">
        <v>157</v>
      </c>
      <c r="B87" s="26" t="s">
        <v>158</v>
      </c>
      <c r="C87" s="22">
        <v>6852486.4500000002</v>
      </c>
      <c r="D87" s="27">
        <v>20310000</v>
      </c>
      <c r="E87" s="27">
        <v>8430368.2400000002</v>
      </c>
      <c r="F87" s="30">
        <f t="shared" si="2"/>
        <v>41.508460068931562</v>
      </c>
      <c r="G87" s="30">
        <f t="shared" si="3"/>
        <v>123.02641240538317</v>
      </c>
      <c r="H87" s="10"/>
    </row>
    <row r="88" spans="1:8" ht="15.6" x14ac:dyDescent="0.3">
      <c r="A88" s="14" t="s">
        <v>159</v>
      </c>
      <c r="B88" s="15" t="s">
        <v>160</v>
      </c>
      <c r="C88" s="23">
        <v>6841895.1600000001</v>
      </c>
      <c r="D88" s="16">
        <v>19721000</v>
      </c>
      <c r="E88" s="16">
        <v>8328852.0599999996</v>
      </c>
      <c r="F88" s="28">
        <f t="shared" si="2"/>
        <v>42.233416459611576</v>
      </c>
      <c r="G88" s="28">
        <f t="shared" si="3"/>
        <v>121.73311436710175</v>
      </c>
      <c r="H88" s="10"/>
    </row>
    <row r="89" spans="1:8" ht="31.2" x14ac:dyDescent="0.3">
      <c r="A89" s="14" t="s">
        <v>161</v>
      </c>
      <c r="B89" s="15" t="s">
        <v>162</v>
      </c>
      <c r="C89" s="23">
        <v>3973573.15</v>
      </c>
      <c r="D89" s="16">
        <v>12897000</v>
      </c>
      <c r="E89" s="16">
        <v>5555914.8499999996</v>
      </c>
      <c r="F89" s="28">
        <f t="shared" si="2"/>
        <v>43.079125765681937</v>
      </c>
      <c r="G89" s="28">
        <f t="shared" si="3"/>
        <v>139.82163257772163</v>
      </c>
      <c r="H89" s="10"/>
    </row>
    <row r="90" spans="1:8" ht="78" x14ac:dyDescent="0.3">
      <c r="A90" s="14" t="s">
        <v>163</v>
      </c>
      <c r="B90" s="15" t="s">
        <v>164</v>
      </c>
      <c r="C90" s="23">
        <v>2868322.01</v>
      </c>
      <c r="D90" s="16">
        <v>6824000</v>
      </c>
      <c r="E90" s="16">
        <v>2772937.21</v>
      </c>
      <c r="F90" s="28">
        <f t="shared" si="2"/>
        <v>40.635070486518174</v>
      </c>
      <c r="G90" s="28">
        <f t="shared" si="3"/>
        <v>96.674543525188099</v>
      </c>
      <c r="H90" s="10"/>
    </row>
    <row r="91" spans="1:8" ht="31.8" customHeight="1" x14ac:dyDescent="0.3">
      <c r="A91" s="14" t="s">
        <v>165</v>
      </c>
      <c r="B91" s="15" t="s">
        <v>166</v>
      </c>
      <c r="C91" s="23">
        <v>10591.29</v>
      </c>
      <c r="D91" s="16">
        <v>589000</v>
      </c>
      <c r="E91" s="16">
        <v>101516.18</v>
      </c>
      <c r="F91" s="28">
        <f t="shared" si="2"/>
        <v>17.23534465195246</v>
      </c>
      <c r="G91" s="28">
        <f t="shared" si="3"/>
        <v>958.48739860772378</v>
      </c>
      <c r="H91" s="10"/>
    </row>
    <row r="92" spans="1:8" ht="15.6" x14ac:dyDescent="0.3">
      <c r="A92" s="14" t="s">
        <v>167</v>
      </c>
      <c r="B92" s="15" t="s">
        <v>168</v>
      </c>
      <c r="C92" s="23">
        <v>9223.2900000000009</v>
      </c>
      <c r="D92" s="16">
        <v>589000</v>
      </c>
      <c r="E92" s="16">
        <v>101516.18</v>
      </c>
      <c r="F92" s="28">
        <f t="shared" si="2"/>
        <v>17.23534465195246</v>
      </c>
      <c r="G92" s="28">
        <f t="shared" si="3"/>
        <v>1100.6504186683924</v>
      </c>
      <c r="H92" s="10"/>
    </row>
    <row r="93" spans="1:8" ht="29.4" customHeight="1" x14ac:dyDescent="0.3">
      <c r="A93" s="14" t="s">
        <v>1380</v>
      </c>
      <c r="B93" s="15" t="s">
        <v>1381</v>
      </c>
      <c r="C93" s="23">
        <v>1368</v>
      </c>
      <c r="D93" s="16">
        <v>0</v>
      </c>
      <c r="E93" s="16">
        <v>0</v>
      </c>
      <c r="F93" s="28"/>
      <c r="G93" s="28">
        <f t="shared" si="3"/>
        <v>0</v>
      </c>
      <c r="H93" s="10"/>
    </row>
    <row r="94" spans="1:8" ht="15.6" x14ac:dyDescent="0.3">
      <c r="A94" s="14" t="s">
        <v>169</v>
      </c>
      <c r="B94" s="15" t="s">
        <v>170</v>
      </c>
      <c r="C94" s="22">
        <v>115469991.28</v>
      </c>
      <c r="D94" s="16">
        <v>307745691</v>
      </c>
      <c r="E94" s="16">
        <v>128092511.75</v>
      </c>
      <c r="F94" s="28">
        <f t="shared" si="2"/>
        <v>41.622844932051379</v>
      </c>
      <c r="G94" s="28">
        <f t="shared" si="3"/>
        <v>110.9314293091025</v>
      </c>
      <c r="H94" s="10"/>
    </row>
    <row r="95" spans="1:8" ht="62.4" x14ac:dyDescent="0.3">
      <c r="A95" s="14" t="s">
        <v>171</v>
      </c>
      <c r="B95" s="15" t="s">
        <v>172</v>
      </c>
      <c r="C95" s="16">
        <v>0</v>
      </c>
      <c r="D95" s="16">
        <v>0</v>
      </c>
      <c r="E95" s="16">
        <v>17956.900000000001</v>
      </c>
      <c r="F95" s="28"/>
      <c r="G95" s="28"/>
      <c r="H95" s="10"/>
    </row>
    <row r="96" spans="1:8" ht="46.8" x14ac:dyDescent="0.3">
      <c r="A96" s="14" t="s">
        <v>173</v>
      </c>
      <c r="B96" s="15" t="s">
        <v>174</v>
      </c>
      <c r="C96" s="16">
        <v>0</v>
      </c>
      <c r="D96" s="16">
        <v>0</v>
      </c>
      <c r="E96" s="16">
        <v>17956.900000000001</v>
      </c>
      <c r="F96" s="28"/>
      <c r="G96" s="28"/>
      <c r="H96" s="10"/>
    </row>
    <row r="97" spans="1:8" ht="31.2" customHeight="1" x14ac:dyDescent="0.3">
      <c r="A97" s="14" t="s">
        <v>175</v>
      </c>
      <c r="B97" s="15" t="s">
        <v>176</v>
      </c>
      <c r="C97" s="23">
        <v>54259163.359999999</v>
      </c>
      <c r="D97" s="16">
        <v>125219081</v>
      </c>
      <c r="E97" s="16">
        <v>54095601.240000002</v>
      </c>
      <c r="F97" s="28">
        <f t="shared" si="2"/>
        <v>43.200765257173543</v>
      </c>
      <c r="G97" s="28">
        <f t="shared" si="3"/>
        <v>99.698553921823688</v>
      </c>
      <c r="H97" s="10"/>
    </row>
    <row r="98" spans="1:8" ht="48" customHeight="1" x14ac:dyDescent="0.3">
      <c r="A98" s="14" t="s">
        <v>177</v>
      </c>
      <c r="B98" s="15" t="s">
        <v>178</v>
      </c>
      <c r="C98" s="23">
        <v>54259163.359999999</v>
      </c>
      <c r="D98" s="16">
        <v>125219081</v>
      </c>
      <c r="E98" s="16">
        <v>54095601.240000002</v>
      </c>
      <c r="F98" s="28">
        <f t="shared" si="2"/>
        <v>43.200765257173543</v>
      </c>
      <c r="G98" s="28">
        <f t="shared" si="3"/>
        <v>99.698553921823688</v>
      </c>
      <c r="H98" s="10"/>
    </row>
    <row r="99" spans="1:8" ht="62.4" x14ac:dyDescent="0.3">
      <c r="A99" s="14" t="s">
        <v>179</v>
      </c>
      <c r="B99" s="15" t="s">
        <v>180</v>
      </c>
      <c r="C99" s="23">
        <v>35186</v>
      </c>
      <c r="D99" s="16">
        <v>82610</v>
      </c>
      <c r="E99" s="16">
        <v>31760</v>
      </c>
      <c r="F99" s="28">
        <f t="shared" si="2"/>
        <v>38.445708751967075</v>
      </c>
      <c r="G99" s="28">
        <f t="shared" si="3"/>
        <v>90.263172852839205</v>
      </c>
      <c r="H99" s="10"/>
    </row>
    <row r="100" spans="1:8" ht="79.8" customHeight="1" x14ac:dyDescent="0.3">
      <c r="A100" s="14" t="s">
        <v>181</v>
      </c>
      <c r="B100" s="15" t="s">
        <v>182</v>
      </c>
      <c r="C100" s="23">
        <v>35186</v>
      </c>
      <c r="D100" s="16">
        <v>82610</v>
      </c>
      <c r="E100" s="16">
        <v>31760</v>
      </c>
      <c r="F100" s="28">
        <f t="shared" si="2"/>
        <v>38.445708751967075</v>
      </c>
      <c r="G100" s="28">
        <f t="shared" si="3"/>
        <v>90.263172852839205</v>
      </c>
      <c r="H100" s="10"/>
    </row>
    <row r="101" spans="1:8" ht="78" x14ac:dyDescent="0.3">
      <c r="A101" s="14" t="s">
        <v>183</v>
      </c>
      <c r="B101" s="15" t="s">
        <v>184</v>
      </c>
      <c r="C101" s="23">
        <v>456950</v>
      </c>
      <c r="D101" s="16">
        <v>917000</v>
      </c>
      <c r="E101" s="16">
        <v>428350</v>
      </c>
      <c r="F101" s="28">
        <f t="shared" si="2"/>
        <v>46.712104689203926</v>
      </c>
      <c r="G101" s="28">
        <f t="shared" si="3"/>
        <v>93.741109530583216</v>
      </c>
      <c r="H101" s="10"/>
    </row>
    <row r="102" spans="1:8" ht="46.8" x14ac:dyDescent="0.3">
      <c r="A102" s="14" t="s">
        <v>185</v>
      </c>
      <c r="B102" s="15" t="s">
        <v>186</v>
      </c>
      <c r="C102" s="23">
        <v>60718691.920000002</v>
      </c>
      <c r="D102" s="16">
        <v>181527000</v>
      </c>
      <c r="E102" s="16">
        <v>73518843.609999999</v>
      </c>
      <c r="F102" s="28">
        <f t="shared" si="2"/>
        <v>40.500225095991226</v>
      </c>
      <c r="G102" s="28">
        <f t="shared" si="3"/>
        <v>121.08107287104414</v>
      </c>
      <c r="H102" s="10"/>
    </row>
    <row r="103" spans="1:8" ht="109.2" x14ac:dyDescent="0.3">
      <c r="A103" s="14" t="s">
        <v>187</v>
      </c>
      <c r="B103" s="15" t="s">
        <v>188</v>
      </c>
      <c r="C103" s="23">
        <v>7560</v>
      </c>
      <c r="D103" s="16">
        <v>5000</v>
      </c>
      <c r="E103" s="16">
        <v>4550</v>
      </c>
      <c r="F103" s="28">
        <f t="shared" si="2"/>
        <v>91</v>
      </c>
      <c r="G103" s="28">
        <f t="shared" si="3"/>
        <v>60.185185185185183</v>
      </c>
      <c r="H103" s="10"/>
    </row>
    <row r="104" spans="1:8" ht="46.8" x14ac:dyDescent="0.3">
      <c r="A104" s="14" t="s">
        <v>189</v>
      </c>
      <c r="B104" s="15" t="s">
        <v>190</v>
      </c>
      <c r="C104" s="23">
        <v>39417976.25</v>
      </c>
      <c r="D104" s="16">
        <v>113276000</v>
      </c>
      <c r="E104" s="16">
        <v>42336746.939999998</v>
      </c>
      <c r="F104" s="28">
        <f t="shared" si="2"/>
        <v>37.374860464705669</v>
      </c>
      <c r="G104" s="28">
        <f t="shared" si="3"/>
        <v>107.4046690562913</v>
      </c>
      <c r="H104" s="10"/>
    </row>
    <row r="105" spans="1:8" ht="78" x14ac:dyDescent="0.3">
      <c r="A105" s="14" t="s">
        <v>191</v>
      </c>
      <c r="B105" s="15" t="s">
        <v>192</v>
      </c>
      <c r="C105" s="23">
        <v>9285185</v>
      </c>
      <c r="D105" s="16">
        <v>40210000</v>
      </c>
      <c r="E105" s="16">
        <v>16551594.17</v>
      </c>
      <c r="F105" s="28">
        <f t="shared" si="2"/>
        <v>41.162880303407114</v>
      </c>
      <c r="G105" s="28">
        <f t="shared" si="3"/>
        <v>178.25809792696646</v>
      </c>
      <c r="H105" s="10"/>
    </row>
    <row r="106" spans="1:8" ht="93.6" x14ac:dyDescent="0.3">
      <c r="A106" s="14" t="s">
        <v>193</v>
      </c>
      <c r="B106" s="15" t="s">
        <v>194</v>
      </c>
      <c r="C106" s="23">
        <v>9285185</v>
      </c>
      <c r="D106" s="16">
        <v>40210000</v>
      </c>
      <c r="E106" s="16">
        <v>16551594.17</v>
      </c>
      <c r="F106" s="28">
        <f t="shared" si="2"/>
        <v>41.162880303407114</v>
      </c>
      <c r="G106" s="28">
        <f t="shared" si="3"/>
        <v>178.25809792696646</v>
      </c>
      <c r="H106" s="10"/>
    </row>
    <row r="107" spans="1:8" ht="31.2" x14ac:dyDescent="0.3">
      <c r="A107" s="14" t="s">
        <v>195</v>
      </c>
      <c r="B107" s="15" t="s">
        <v>196</v>
      </c>
      <c r="C107" s="23">
        <v>1499480</v>
      </c>
      <c r="D107" s="16">
        <v>4868000</v>
      </c>
      <c r="E107" s="16">
        <v>2226015</v>
      </c>
      <c r="F107" s="28">
        <f t="shared" si="2"/>
        <v>45.72750616269515</v>
      </c>
      <c r="G107" s="28">
        <f t="shared" si="3"/>
        <v>148.45246352068716</v>
      </c>
      <c r="H107" s="10"/>
    </row>
    <row r="108" spans="1:8" ht="93.6" x14ac:dyDescent="0.3">
      <c r="A108" s="14" t="s">
        <v>197</v>
      </c>
      <c r="B108" s="15" t="s">
        <v>198</v>
      </c>
      <c r="C108" s="23">
        <v>42850</v>
      </c>
      <c r="D108" s="16">
        <v>146000</v>
      </c>
      <c r="E108" s="16">
        <v>44000</v>
      </c>
      <c r="F108" s="28">
        <f t="shared" si="2"/>
        <v>30.136986301369863</v>
      </c>
      <c r="G108" s="28">
        <f t="shared" si="3"/>
        <v>102.68378063010502</v>
      </c>
      <c r="H108" s="10"/>
    </row>
    <row r="109" spans="1:8" ht="46.8" x14ac:dyDescent="0.3">
      <c r="A109" s="14" t="s">
        <v>199</v>
      </c>
      <c r="B109" s="15" t="s">
        <v>200</v>
      </c>
      <c r="C109" s="23">
        <v>10500</v>
      </c>
      <c r="D109" s="16">
        <v>20000</v>
      </c>
      <c r="E109" s="16">
        <v>0</v>
      </c>
      <c r="F109" s="28">
        <f t="shared" si="2"/>
        <v>0</v>
      </c>
      <c r="G109" s="28">
        <f t="shared" si="3"/>
        <v>0</v>
      </c>
      <c r="H109" s="10"/>
    </row>
    <row r="110" spans="1:8" ht="126" customHeight="1" x14ac:dyDescent="0.3">
      <c r="A110" s="14" t="s">
        <v>201</v>
      </c>
      <c r="B110" s="15" t="s">
        <v>202</v>
      </c>
      <c r="C110" s="23">
        <v>4000</v>
      </c>
      <c r="D110" s="16">
        <v>20000</v>
      </c>
      <c r="E110" s="16">
        <v>12000</v>
      </c>
      <c r="F110" s="28">
        <f t="shared" si="2"/>
        <v>60</v>
      </c>
      <c r="G110" s="28">
        <f t="shared" si="3"/>
        <v>300</v>
      </c>
      <c r="H110" s="10"/>
    </row>
    <row r="111" spans="1:8" ht="93.6" x14ac:dyDescent="0.3">
      <c r="A111" s="14" t="s">
        <v>203</v>
      </c>
      <c r="B111" s="15" t="s">
        <v>204</v>
      </c>
      <c r="C111" s="23">
        <v>9108449.8300000001</v>
      </c>
      <c r="D111" s="16">
        <v>20848000</v>
      </c>
      <c r="E111" s="16">
        <v>11209829.5</v>
      </c>
      <c r="F111" s="28">
        <f t="shared" si="2"/>
        <v>53.769327993092865</v>
      </c>
      <c r="G111" s="28">
        <f t="shared" si="3"/>
        <v>123.07066195917116</v>
      </c>
      <c r="H111" s="10"/>
    </row>
    <row r="112" spans="1:8" ht="109.2" x14ac:dyDescent="0.3">
      <c r="A112" s="14" t="s">
        <v>205</v>
      </c>
      <c r="B112" s="15" t="s">
        <v>206</v>
      </c>
      <c r="C112" s="23">
        <v>3016599.83</v>
      </c>
      <c r="D112" s="16">
        <v>8548000</v>
      </c>
      <c r="E112" s="16">
        <v>3851900.5</v>
      </c>
      <c r="F112" s="28">
        <f t="shared" si="2"/>
        <v>45.062008656995786</v>
      </c>
      <c r="G112" s="28">
        <f t="shared" si="3"/>
        <v>127.6901384695762</v>
      </c>
      <c r="H112" s="10"/>
    </row>
    <row r="113" spans="1:8" ht="204" customHeight="1" x14ac:dyDescent="0.3">
      <c r="A113" s="14" t="s">
        <v>207</v>
      </c>
      <c r="B113" s="15" t="s">
        <v>208</v>
      </c>
      <c r="C113" s="23">
        <v>6091850</v>
      </c>
      <c r="D113" s="16">
        <v>12300000</v>
      </c>
      <c r="E113" s="16">
        <v>7357929</v>
      </c>
      <c r="F113" s="28">
        <f t="shared" si="2"/>
        <v>59.820560975609759</v>
      </c>
      <c r="G113" s="28">
        <f t="shared" si="3"/>
        <v>120.7831611086944</v>
      </c>
      <c r="H113" s="10"/>
    </row>
    <row r="114" spans="1:8" ht="31.2" x14ac:dyDescent="0.3">
      <c r="A114" s="14" t="s">
        <v>209</v>
      </c>
      <c r="B114" s="15" t="s">
        <v>210</v>
      </c>
      <c r="C114" s="23">
        <v>667003.75</v>
      </c>
      <c r="D114" s="16">
        <v>505000</v>
      </c>
      <c r="E114" s="16">
        <v>330008</v>
      </c>
      <c r="F114" s="28">
        <f t="shared" si="2"/>
        <v>65.348118811881179</v>
      </c>
      <c r="G114" s="28">
        <f t="shared" si="3"/>
        <v>49.47618360466489</v>
      </c>
      <c r="H114" s="10"/>
    </row>
    <row r="115" spans="1:8" ht="78" x14ac:dyDescent="0.3">
      <c r="A115" s="14" t="s">
        <v>211</v>
      </c>
      <c r="B115" s="15" t="s">
        <v>212</v>
      </c>
      <c r="C115" s="23">
        <v>129012.09</v>
      </c>
      <c r="D115" s="16">
        <v>319000</v>
      </c>
      <c r="E115" s="16">
        <v>129600</v>
      </c>
      <c r="F115" s="28">
        <f t="shared" si="2"/>
        <v>40.626959247648905</v>
      </c>
      <c r="G115" s="28">
        <f t="shared" si="3"/>
        <v>100.45570147728016</v>
      </c>
      <c r="H115" s="10"/>
    </row>
    <row r="116" spans="1:8" ht="109.2" x14ac:dyDescent="0.3">
      <c r="A116" s="14" t="s">
        <v>213</v>
      </c>
      <c r="B116" s="15" t="s">
        <v>214</v>
      </c>
      <c r="C116" s="23">
        <v>64000</v>
      </c>
      <c r="D116" s="16">
        <v>191000</v>
      </c>
      <c r="E116" s="16">
        <v>70400</v>
      </c>
      <c r="F116" s="28">
        <f t="shared" si="2"/>
        <v>36.858638743455494</v>
      </c>
      <c r="G116" s="28">
        <f t="shared" si="3"/>
        <v>110.00000000000001</v>
      </c>
      <c r="H116" s="10"/>
    </row>
    <row r="117" spans="1:8" ht="94.2" customHeight="1" x14ac:dyDescent="0.3">
      <c r="A117" s="14" t="s">
        <v>215</v>
      </c>
      <c r="B117" s="15" t="s">
        <v>216</v>
      </c>
      <c r="C117" s="23">
        <v>65012.09</v>
      </c>
      <c r="D117" s="16">
        <v>128000</v>
      </c>
      <c r="E117" s="16">
        <v>59200</v>
      </c>
      <c r="F117" s="28">
        <f t="shared" si="2"/>
        <v>46.25</v>
      </c>
      <c r="G117" s="28">
        <f t="shared" si="3"/>
        <v>91.059985919542058</v>
      </c>
      <c r="H117" s="10"/>
    </row>
    <row r="118" spans="1:8" ht="31.2" customHeight="1" x14ac:dyDescent="0.3">
      <c r="A118" s="14" t="s">
        <v>217</v>
      </c>
      <c r="B118" s="15" t="s">
        <v>218</v>
      </c>
      <c r="C118" s="23">
        <v>21675</v>
      </c>
      <c r="D118" s="16">
        <v>55000</v>
      </c>
      <c r="E118" s="16">
        <v>49500</v>
      </c>
      <c r="F118" s="28">
        <f t="shared" si="2"/>
        <v>90</v>
      </c>
      <c r="G118" s="28">
        <f t="shared" si="3"/>
        <v>228.37370242214533</v>
      </c>
      <c r="H118" s="10"/>
    </row>
    <row r="119" spans="1:8" ht="46.8" x14ac:dyDescent="0.3">
      <c r="A119" s="14" t="s">
        <v>219</v>
      </c>
      <c r="B119" s="15" t="s">
        <v>220</v>
      </c>
      <c r="C119" s="16">
        <v>0</v>
      </c>
      <c r="D119" s="16">
        <v>30000</v>
      </c>
      <c r="E119" s="16">
        <v>25000</v>
      </c>
      <c r="F119" s="28">
        <f t="shared" si="2"/>
        <v>83.333333333333343</v>
      </c>
      <c r="G119" s="28"/>
      <c r="H119" s="10"/>
    </row>
    <row r="120" spans="1:8" ht="93.6" x14ac:dyDescent="0.3">
      <c r="A120" s="14" t="s">
        <v>221</v>
      </c>
      <c r="B120" s="15" t="s">
        <v>222</v>
      </c>
      <c r="C120" s="23">
        <v>280000</v>
      </c>
      <c r="D120" s="16">
        <v>870000</v>
      </c>
      <c r="E120" s="16">
        <v>327500</v>
      </c>
      <c r="F120" s="28">
        <f t="shared" si="2"/>
        <v>37.643678160919542</v>
      </c>
      <c r="G120" s="28">
        <f t="shared" si="3"/>
        <v>116.96428571428572</v>
      </c>
      <c r="H120" s="10"/>
    </row>
    <row r="121" spans="1:8" ht="109.2" x14ac:dyDescent="0.3">
      <c r="A121" s="14" t="s">
        <v>223</v>
      </c>
      <c r="B121" s="15" t="s">
        <v>224</v>
      </c>
      <c r="C121" s="23">
        <v>35000</v>
      </c>
      <c r="D121" s="16">
        <v>55000</v>
      </c>
      <c r="E121" s="16">
        <v>87500</v>
      </c>
      <c r="F121" s="28">
        <f t="shared" si="2"/>
        <v>159.09090909090909</v>
      </c>
      <c r="G121" s="28">
        <f t="shared" si="3"/>
        <v>250</v>
      </c>
      <c r="H121" s="10"/>
    </row>
    <row r="122" spans="1:8" ht="78" x14ac:dyDescent="0.3">
      <c r="A122" s="14" t="s">
        <v>225</v>
      </c>
      <c r="B122" s="15" t="s">
        <v>226</v>
      </c>
      <c r="C122" s="23">
        <v>210000</v>
      </c>
      <c r="D122" s="16">
        <v>300000</v>
      </c>
      <c r="E122" s="16">
        <v>185000</v>
      </c>
      <c r="F122" s="28">
        <f t="shared" si="2"/>
        <v>61.666666666666671</v>
      </c>
      <c r="G122" s="28">
        <f t="shared" si="3"/>
        <v>88.095238095238088</v>
      </c>
      <c r="H122" s="10"/>
    </row>
    <row r="123" spans="1:8" ht="46.8" x14ac:dyDescent="0.3">
      <c r="A123" s="25" t="s">
        <v>227</v>
      </c>
      <c r="B123" s="26" t="s">
        <v>228</v>
      </c>
      <c r="C123" s="22">
        <v>24254.78</v>
      </c>
      <c r="D123" s="27">
        <v>2103</v>
      </c>
      <c r="E123" s="27">
        <v>71813.070000000007</v>
      </c>
      <c r="F123" s="30">
        <f t="shared" si="2"/>
        <v>3414.7917261055641</v>
      </c>
      <c r="G123" s="30">
        <f t="shared" si="3"/>
        <v>296.07801019015636</v>
      </c>
      <c r="H123" s="10"/>
    </row>
    <row r="124" spans="1:8" ht="31.2" x14ac:dyDescent="0.3">
      <c r="A124" s="14" t="s">
        <v>229</v>
      </c>
      <c r="B124" s="15" t="s">
        <v>230</v>
      </c>
      <c r="C124" s="23">
        <v>4657.6099999999997</v>
      </c>
      <c r="D124" s="16">
        <v>0</v>
      </c>
      <c r="E124" s="16">
        <v>-9676.36</v>
      </c>
      <c r="F124" s="28"/>
      <c r="G124" s="28"/>
      <c r="H124" s="10"/>
    </row>
    <row r="125" spans="1:8" ht="46.8" x14ac:dyDescent="0.3">
      <c r="A125" s="14" t="s">
        <v>231</v>
      </c>
      <c r="B125" s="15" t="s">
        <v>232</v>
      </c>
      <c r="C125" s="23">
        <v>1295.6600000000001</v>
      </c>
      <c r="D125" s="16">
        <v>0</v>
      </c>
      <c r="E125" s="16">
        <v>-3847.88</v>
      </c>
      <c r="F125" s="28"/>
      <c r="G125" s="28"/>
      <c r="H125" s="10"/>
    </row>
    <row r="126" spans="1:8" ht="46.8" x14ac:dyDescent="0.3">
      <c r="A126" s="14" t="s">
        <v>233</v>
      </c>
      <c r="B126" s="15" t="s">
        <v>234</v>
      </c>
      <c r="C126" s="23">
        <v>3361.95</v>
      </c>
      <c r="D126" s="16">
        <v>0</v>
      </c>
      <c r="E126" s="16">
        <v>-5828.48</v>
      </c>
      <c r="F126" s="28"/>
      <c r="G126" s="28"/>
      <c r="H126" s="10"/>
    </row>
    <row r="127" spans="1:8" ht="15.6" x14ac:dyDescent="0.3">
      <c r="A127" s="14" t="s">
        <v>235</v>
      </c>
      <c r="B127" s="15" t="s">
        <v>236</v>
      </c>
      <c r="C127" s="16">
        <v>0</v>
      </c>
      <c r="D127" s="16">
        <v>0</v>
      </c>
      <c r="E127" s="16">
        <v>665.74</v>
      </c>
      <c r="F127" s="28"/>
      <c r="G127" s="28"/>
      <c r="H127" s="10"/>
    </row>
    <row r="128" spans="1:8" ht="15.6" x14ac:dyDescent="0.3">
      <c r="A128" s="14" t="s">
        <v>237</v>
      </c>
      <c r="B128" s="15" t="s">
        <v>238</v>
      </c>
      <c r="C128" s="16">
        <v>0</v>
      </c>
      <c r="D128" s="16">
        <v>0</v>
      </c>
      <c r="E128" s="16">
        <v>665.74</v>
      </c>
      <c r="F128" s="28"/>
      <c r="G128" s="28"/>
      <c r="H128" s="10"/>
    </row>
    <row r="129" spans="1:8" ht="15.6" x14ac:dyDescent="0.3">
      <c r="A129" s="14" t="s">
        <v>239</v>
      </c>
      <c r="B129" s="15" t="s">
        <v>240</v>
      </c>
      <c r="C129" s="16">
        <v>0</v>
      </c>
      <c r="D129" s="16">
        <v>0</v>
      </c>
      <c r="E129" s="16">
        <v>665.74</v>
      </c>
      <c r="F129" s="28"/>
      <c r="G129" s="28"/>
      <c r="H129" s="10"/>
    </row>
    <row r="130" spans="1:8" ht="15.6" x14ac:dyDescent="0.3">
      <c r="A130" s="14" t="s">
        <v>241</v>
      </c>
      <c r="B130" s="15" t="s">
        <v>242</v>
      </c>
      <c r="C130" s="23">
        <v>2805.21</v>
      </c>
      <c r="D130" s="16">
        <v>1101</v>
      </c>
      <c r="E130" s="16">
        <v>63243.98</v>
      </c>
      <c r="F130" s="28">
        <f t="shared" si="2"/>
        <v>5744.2306993642151</v>
      </c>
      <c r="G130" s="28">
        <f t="shared" si="3"/>
        <v>2254.5185565430038</v>
      </c>
      <c r="H130" s="10"/>
    </row>
    <row r="131" spans="1:8" ht="15.6" x14ac:dyDescent="0.3">
      <c r="A131" s="14" t="s">
        <v>243</v>
      </c>
      <c r="B131" s="15" t="s">
        <v>244</v>
      </c>
      <c r="C131" s="23">
        <v>129.52000000000001</v>
      </c>
      <c r="D131" s="16">
        <v>0</v>
      </c>
      <c r="E131" s="16">
        <v>-1819.07</v>
      </c>
      <c r="F131" s="28"/>
      <c r="G131" s="28"/>
      <c r="H131" s="10"/>
    </row>
    <row r="132" spans="1:8" ht="31.2" x14ac:dyDescent="0.3">
      <c r="A132" s="14" t="s">
        <v>1382</v>
      </c>
      <c r="B132" s="15" t="s">
        <v>1383</v>
      </c>
      <c r="C132" s="23">
        <v>1.65</v>
      </c>
      <c r="D132" s="16">
        <v>0</v>
      </c>
      <c r="E132" s="16">
        <v>0</v>
      </c>
      <c r="F132" s="28"/>
      <c r="G132" s="28">
        <f t="shared" si="3"/>
        <v>0</v>
      </c>
      <c r="H132" s="10"/>
    </row>
    <row r="133" spans="1:8" ht="15.6" x14ac:dyDescent="0.3">
      <c r="A133" s="14" t="s">
        <v>245</v>
      </c>
      <c r="B133" s="15" t="s">
        <v>246</v>
      </c>
      <c r="C133" s="23">
        <v>1967.59</v>
      </c>
      <c r="D133" s="16">
        <v>0</v>
      </c>
      <c r="E133" s="16">
        <v>2356.86</v>
      </c>
      <c r="F133" s="28"/>
      <c r="G133" s="28">
        <f t="shared" si="3"/>
        <v>119.78410136258061</v>
      </c>
      <c r="H133" s="10"/>
    </row>
    <row r="134" spans="1:8" ht="31.2" x14ac:dyDescent="0.3">
      <c r="A134" s="14" t="s">
        <v>247</v>
      </c>
      <c r="B134" s="15" t="s">
        <v>248</v>
      </c>
      <c r="C134" s="23">
        <v>1.79</v>
      </c>
      <c r="D134" s="16">
        <v>0</v>
      </c>
      <c r="E134" s="16">
        <v>-60.26</v>
      </c>
      <c r="F134" s="28"/>
      <c r="G134" s="28"/>
      <c r="H134" s="10"/>
    </row>
    <row r="135" spans="1:8" ht="31.2" x14ac:dyDescent="0.3">
      <c r="A135" s="14" t="s">
        <v>249</v>
      </c>
      <c r="B135" s="15" t="s">
        <v>250</v>
      </c>
      <c r="C135" s="23">
        <v>704.66</v>
      </c>
      <c r="D135" s="16">
        <v>1101</v>
      </c>
      <c r="E135" s="16">
        <v>62766.45</v>
      </c>
      <c r="F135" s="28">
        <f t="shared" ref="F134:F197" si="4">E135/D135*100</f>
        <v>5700.8583106267024</v>
      </c>
      <c r="G135" s="28">
        <f t="shared" ref="G134:G197" si="5">E135/C135*100</f>
        <v>8907.3382908069143</v>
      </c>
      <c r="H135" s="10"/>
    </row>
    <row r="136" spans="1:8" ht="46.8" x14ac:dyDescent="0.3">
      <c r="A136" s="14" t="s">
        <v>251</v>
      </c>
      <c r="B136" s="15" t="s">
        <v>252</v>
      </c>
      <c r="C136" s="23">
        <v>2283.29</v>
      </c>
      <c r="D136" s="16">
        <v>0</v>
      </c>
      <c r="E136" s="16">
        <v>-182.96</v>
      </c>
      <c r="F136" s="28"/>
      <c r="G136" s="28"/>
      <c r="H136" s="10"/>
    </row>
    <row r="137" spans="1:8" ht="46.8" x14ac:dyDescent="0.3">
      <c r="A137" s="14" t="s">
        <v>253</v>
      </c>
      <c r="B137" s="15" t="s">
        <v>254</v>
      </c>
      <c r="C137" s="16">
        <v>0</v>
      </c>
      <c r="D137" s="16">
        <v>1</v>
      </c>
      <c r="E137" s="16">
        <v>-17.170000000000002</v>
      </c>
      <c r="F137" s="28"/>
      <c r="G137" s="28"/>
      <c r="H137" s="10"/>
    </row>
    <row r="138" spans="1:8" ht="46.8" x14ac:dyDescent="0.3">
      <c r="A138" s="14" t="s">
        <v>255</v>
      </c>
      <c r="B138" s="15" t="s">
        <v>256</v>
      </c>
      <c r="C138" s="23">
        <v>-1596.57</v>
      </c>
      <c r="D138" s="16">
        <v>1000</v>
      </c>
      <c r="E138" s="16">
        <v>7297.01</v>
      </c>
      <c r="F138" s="28">
        <f t="shared" si="4"/>
        <v>729.70100000000002</v>
      </c>
      <c r="G138" s="28"/>
      <c r="H138" s="10"/>
    </row>
    <row r="139" spans="1:8" ht="46.8" x14ac:dyDescent="0.3">
      <c r="A139" s="14" t="s">
        <v>257</v>
      </c>
      <c r="B139" s="15" t="s">
        <v>258</v>
      </c>
      <c r="C139" s="23">
        <v>17.940000000000001</v>
      </c>
      <c r="D139" s="16">
        <v>100</v>
      </c>
      <c r="E139" s="16">
        <v>55669.57</v>
      </c>
      <c r="F139" s="28">
        <f t="shared" si="4"/>
        <v>55669.57</v>
      </c>
      <c r="G139" s="28">
        <f t="shared" si="5"/>
        <v>310309.75473801559</v>
      </c>
      <c r="H139" s="10"/>
    </row>
    <row r="140" spans="1:8" ht="31.2" x14ac:dyDescent="0.3">
      <c r="A140" s="14" t="s">
        <v>259</v>
      </c>
      <c r="B140" s="15" t="s">
        <v>260</v>
      </c>
      <c r="C140" s="23">
        <v>8.5399999999999991</v>
      </c>
      <c r="D140" s="16">
        <v>1</v>
      </c>
      <c r="E140" s="16">
        <v>25.74</v>
      </c>
      <c r="F140" s="28">
        <f t="shared" si="4"/>
        <v>2574</v>
      </c>
      <c r="G140" s="28">
        <f t="shared" si="5"/>
        <v>301.40515222482435</v>
      </c>
      <c r="H140" s="10"/>
    </row>
    <row r="141" spans="1:8" ht="15.6" x14ac:dyDescent="0.3">
      <c r="A141" s="14" t="s">
        <v>261</v>
      </c>
      <c r="B141" s="15" t="s">
        <v>262</v>
      </c>
      <c r="C141" s="23">
        <v>8.5399999999999991</v>
      </c>
      <c r="D141" s="16">
        <v>1</v>
      </c>
      <c r="E141" s="16">
        <v>25.74</v>
      </c>
      <c r="F141" s="28">
        <f t="shared" si="4"/>
        <v>2574</v>
      </c>
      <c r="G141" s="28">
        <f t="shared" si="5"/>
        <v>301.40515222482435</v>
      </c>
      <c r="H141" s="10"/>
    </row>
    <row r="142" spans="1:8" ht="31.2" x14ac:dyDescent="0.3">
      <c r="A142" s="14" t="s">
        <v>263</v>
      </c>
      <c r="B142" s="15" t="s">
        <v>264</v>
      </c>
      <c r="C142" s="23">
        <v>12964.42</v>
      </c>
      <c r="D142" s="16">
        <v>1001</v>
      </c>
      <c r="E142" s="16">
        <v>24476.33</v>
      </c>
      <c r="F142" s="28">
        <f t="shared" si="4"/>
        <v>2445.1878121878126</v>
      </c>
      <c r="G142" s="28">
        <f t="shared" si="5"/>
        <v>188.79618216626739</v>
      </c>
      <c r="H142" s="10"/>
    </row>
    <row r="143" spans="1:8" ht="15.6" x14ac:dyDescent="0.3">
      <c r="A143" s="14" t="s">
        <v>265</v>
      </c>
      <c r="B143" s="15" t="s">
        <v>266</v>
      </c>
      <c r="C143" s="16">
        <v>0</v>
      </c>
      <c r="D143" s="16">
        <v>0</v>
      </c>
      <c r="E143" s="16">
        <v>24126.31</v>
      </c>
      <c r="F143" s="28"/>
      <c r="G143" s="28"/>
      <c r="H143" s="10"/>
    </row>
    <row r="144" spans="1:8" ht="31.2" x14ac:dyDescent="0.3">
      <c r="A144" s="14" t="s">
        <v>267</v>
      </c>
      <c r="B144" s="15" t="s">
        <v>268</v>
      </c>
      <c r="C144" s="16">
        <v>0</v>
      </c>
      <c r="D144" s="16">
        <v>0</v>
      </c>
      <c r="E144" s="16">
        <v>24126.31</v>
      </c>
      <c r="F144" s="28"/>
      <c r="G144" s="28"/>
      <c r="H144" s="10"/>
    </row>
    <row r="145" spans="1:8" ht="62.4" x14ac:dyDescent="0.3">
      <c r="A145" s="14" t="s">
        <v>269</v>
      </c>
      <c r="B145" s="15" t="s">
        <v>270</v>
      </c>
      <c r="C145" s="23">
        <v>187.93</v>
      </c>
      <c r="D145" s="16">
        <v>1</v>
      </c>
      <c r="E145" s="16">
        <v>350.02</v>
      </c>
      <c r="F145" s="28">
        <f t="shared" si="4"/>
        <v>35002</v>
      </c>
      <c r="G145" s="28">
        <f t="shared" si="5"/>
        <v>186.25019954238277</v>
      </c>
      <c r="H145" s="10"/>
    </row>
    <row r="146" spans="1:8" ht="78" x14ac:dyDescent="0.3">
      <c r="A146" s="14" t="s">
        <v>271</v>
      </c>
      <c r="B146" s="15" t="s">
        <v>272</v>
      </c>
      <c r="C146" s="23">
        <v>187.93</v>
      </c>
      <c r="D146" s="16">
        <v>0</v>
      </c>
      <c r="E146" s="16">
        <v>-148.25</v>
      </c>
      <c r="F146" s="28"/>
      <c r="G146" s="28"/>
      <c r="H146" s="10"/>
    </row>
    <row r="147" spans="1:8" ht="78" x14ac:dyDescent="0.3">
      <c r="A147" s="14" t="s">
        <v>273</v>
      </c>
      <c r="B147" s="15" t="s">
        <v>274</v>
      </c>
      <c r="C147" s="16">
        <v>0</v>
      </c>
      <c r="D147" s="16">
        <v>1</v>
      </c>
      <c r="E147" s="16">
        <v>0</v>
      </c>
      <c r="F147" s="28">
        <f t="shared" si="4"/>
        <v>0</v>
      </c>
      <c r="G147" s="28"/>
      <c r="H147" s="10"/>
    </row>
    <row r="148" spans="1:8" ht="78" x14ac:dyDescent="0.3">
      <c r="A148" s="14" t="s">
        <v>275</v>
      </c>
      <c r="B148" s="15" t="s">
        <v>276</v>
      </c>
      <c r="C148" s="16">
        <v>0</v>
      </c>
      <c r="D148" s="16">
        <v>0</v>
      </c>
      <c r="E148" s="16">
        <v>498.27</v>
      </c>
      <c r="F148" s="28"/>
      <c r="G148" s="28"/>
      <c r="H148" s="10"/>
    </row>
    <row r="149" spans="1:8" ht="15.6" x14ac:dyDescent="0.3">
      <c r="A149" s="14" t="s">
        <v>277</v>
      </c>
      <c r="B149" s="15" t="s">
        <v>278</v>
      </c>
      <c r="C149" s="23">
        <v>12776.49</v>
      </c>
      <c r="D149" s="16">
        <v>1000</v>
      </c>
      <c r="E149" s="16">
        <v>0</v>
      </c>
      <c r="F149" s="28">
        <f t="shared" si="4"/>
        <v>0</v>
      </c>
      <c r="G149" s="28">
        <f t="shared" si="5"/>
        <v>0</v>
      </c>
      <c r="H149" s="10"/>
    </row>
    <row r="150" spans="1:8" ht="31.2" x14ac:dyDescent="0.3">
      <c r="A150" s="14" t="s">
        <v>1384</v>
      </c>
      <c r="B150" s="15" t="s">
        <v>1385</v>
      </c>
      <c r="C150" s="23">
        <v>12776.49</v>
      </c>
      <c r="D150" s="16">
        <v>0</v>
      </c>
      <c r="E150" s="16">
        <v>0</v>
      </c>
      <c r="F150" s="28"/>
      <c r="G150" s="28">
        <f t="shared" si="5"/>
        <v>0</v>
      </c>
      <c r="H150" s="10"/>
    </row>
    <row r="151" spans="1:8" ht="31.2" x14ac:dyDescent="0.3">
      <c r="A151" s="14" t="s">
        <v>279</v>
      </c>
      <c r="B151" s="15" t="s">
        <v>280</v>
      </c>
      <c r="C151" s="16">
        <v>0</v>
      </c>
      <c r="D151" s="16">
        <v>1000</v>
      </c>
      <c r="E151" s="16">
        <v>0</v>
      </c>
      <c r="F151" s="28">
        <f t="shared" si="4"/>
        <v>0</v>
      </c>
      <c r="G151" s="28"/>
      <c r="H151" s="10"/>
    </row>
    <row r="152" spans="1:8" ht="31.2" customHeight="1" x14ac:dyDescent="0.3">
      <c r="A152" s="14" t="s">
        <v>281</v>
      </c>
      <c r="B152" s="15" t="s">
        <v>282</v>
      </c>
      <c r="C152" s="23">
        <v>3819</v>
      </c>
      <c r="D152" s="16">
        <v>0</v>
      </c>
      <c r="E152" s="16">
        <v>-6922.36</v>
      </c>
      <c r="F152" s="28"/>
      <c r="G152" s="28"/>
      <c r="H152" s="10"/>
    </row>
    <row r="153" spans="1:8" ht="32.4" customHeight="1" x14ac:dyDescent="0.3">
      <c r="A153" s="14" t="s">
        <v>281</v>
      </c>
      <c r="B153" s="15" t="s">
        <v>283</v>
      </c>
      <c r="C153" s="23">
        <v>3819</v>
      </c>
      <c r="D153" s="16">
        <v>0</v>
      </c>
      <c r="E153" s="16">
        <v>-6922.36</v>
      </c>
      <c r="F153" s="28"/>
      <c r="G153" s="28"/>
      <c r="H153" s="10"/>
    </row>
    <row r="154" spans="1:8" ht="48" customHeight="1" x14ac:dyDescent="0.3">
      <c r="A154" s="25" t="s">
        <v>284</v>
      </c>
      <c r="B154" s="26" t="s">
        <v>285</v>
      </c>
      <c r="C154" s="22">
        <v>319760371.86000001</v>
      </c>
      <c r="D154" s="27">
        <v>679691200.17999995</v>
      </c>
      <c r="E154" s="27">
        <v>366500323.73000002</v>
      </c>
      <c r="F154" s="30">
        <f t="shared" si="4"/>
        <v>53.921593163622127</v>
      </c>
      <c r="G154" s="30">
        <f t="shared" si="5"/>
        <v>114.61718085894148</v>
      </c>
      <c r="H154" s="10"/>
    </row>
    <row r="155" spans="1:8" ht="93.6" x14ac:dyDescent="0.3">
      <c r="A155" s="14" t="s">
        <v>286</v>
      </c>
      <c r="B155" s="15" t="s">
        <v>287</v>
      </c>
      <c r="C155" s="23">
        <v>2251468</v>
      </c>
      <c r="D155" s="16">
        <v>23501200</v>
      </c>
      <c r="E155" s="16">
        <v>16406840.800000001</v>
      </c>
      <c r="F155" s="28">
        <f t="shared" si="4"/>
        <v>69.812778921927404</v>
      </c>
      <c r="G155" s="28">
        <f t="shared" si="5"/>
        <v>728.71747677515293</v>
      </c>
      <c r="H155" s="10"/>
    </row>
    <row r="156" spans="1:8" ht="62.4" x14ac:dyDescent="0.3">
      <c r="A156" s="14" t="s">
        <v>288</v>
      </c>
      <c r="B156" s="15" t="s">
        <v>289</v>
      </c>
      <c r="C156" s="23">
        <v>2251468</v>
      </c>
      <c r="D156" s="16">
        <v>20197000</v>
      </c>
      <c r="E156" s="16">
        <v>13106413.800000001</v>
      </c>
      <c r="F156" s="28">
        <f t="shared" si="4"/>
        <v>64.892874189236025</v>
      </c>
      <c r="G156" s="28">
        <f t="shared" si="5"/>
        <v>582.12747416352363</v>
      </c>
      <c r="H156" s="10"/>
    </row>
    <row r="157" spans="1:8" ht="62.4" x14ac:dyDescent="0.3">
      <c r="A157" s="14" t="s">
        <v>290</v>
      </c>
      <c r="B157" s="15" t="s">
        <v>291</v>
      </c>
      <c r="C157" s="16">
        <v>0</v>
      </c>
      <c r="D157" s="16">
        <v>3266600</v>
      </c>
      <c r="E157" s="16">
        <v>3300427</v>
      </c>
      <c r="F157" s="28">
        <f t="shared" si="4"/>
        <v>101.03554154166412</v>
      </c>
      <c r="G157" s="28"/>
      <c r="H157" s="10"/>
    </row>
    <row r="158" spans="1:8" ht="62.4" x14ac:dyDescent="0.3">
      <c r="A158" s="14" t="s">
        <v>292</v>
      </c>
      <c r="B158" s="15" t="s">
        <v>293</v>
      </c>
      <c r="C158" s="16">
        <v>0</v>
      </c>
      <c r="D158" s="16">
        <v>30000</v>
      </c>
      <c r="E158" s="16">
        <v>0</v>
      </c>
      <c r="F158" s="28">
        <f t="shared" si="4"/>
        <v>0</v>
      </c>
      <c r="G158" s="28"/>
      <c r="H158" s="10"/>
    </row>
    <row r="159" spans="1:8" ht="62.4" x14ac:dyDescent="0.3">
      <c r="A159" s="14" t="s">
        <v>294</v>
      </c>
      <c r="B159" s="15" t="s">
        <v>295</v>
      </c>
      <c r="C159" s="16">
        <v>0</v>
      </c>
      <c r="D159" s="16">
        <v>7600</v>
      </c>
      <c r="E159" s="16">
        <v>0</v>
      </c>
      <c r="F159" s="28">
        <f t="shared" si="4"/>
        <v>0</v>
      </c>
      <c r="G159" s="28"/>
      <c r="H159" s="10"/>
    </row>
    <row r="160" spans="1:8" ht="15.6" x14ac:dyDescent="0.3">
      <c r="A160" s="14" t="s">
        <v>296</v>
      </c>
      <c r="B160" s="15" t="s">
        <v>297</v>
      </c>
      <c r="C160" s="16">
        <v>0</v>
      </c>
      <c r="D160" s="16">
        <v>0</v>
      </c>
      <c r="E160" s="16">
        <v>12059161.220000001</v>
      </c>
      <c r="F160" s="28"/>
      <c r="G160" s="28"/>
      <c r="H160" s="10"/>
    </row>
    <row r="161" spans="1:8" ht="46.8" x14ac:dyDescent="0.3">
      <c r="A161" s="14" t="s">
        <v>298</v>
      </c>
      <c r="B161" s="15" t="s">
        <v>299</v>
      </c>
      <c r="C161" s="16">
        <v>0</v>
      </c>
      <c r="D161" s="16">
        <v>0</v>
      </c>
      <c r="E161" s="16">
        <v>12059161.220000001</v>
      </c>
      <c r="F161" s="28"/>
      <c r="G161" s="28"/>
      <c r="H161" s="10"/>
    </row>
    <row r="162" spans="1:8" ht="46.8" x14ac:dyDescent="0.3">
      <c r="A162" s="14" t="s">
        <v>300</v>
      </c>
      <c r="B162" s="15" t="s">
        <v>301</v>
      </c>
      <c r="C162" s="16">
        <v>0</v>
      </c>
      <c r="D162" s="16">
        <v>0</v>
      </c>
      <c r="E162" s="16">
        <v>12059161.220000001</v>
      </c>
      <c r="F162" s="28"/>
      <c r="G162" s="28"/>
      <c r="H162" s="10"/>
    </row>
    <row r="163" spans="1:8" ht="109.2" x14ac:dyDescent="0.3">
      <c r="A163" s="14" t="s">
        <v>302</v>
      </c>
      <c r="B163" s="15" t="s">
        <v>303</v>
      </c>
      <c r="C163" s="23">
        <v>291844678.66000003</v>
      </c>
      <c r="D163" s="16">
        <v>605989672.79999995</v>
      </c>
      <c r="E163" s="16">
        <v>312189012.06999999</v>
      </c>
      <c r="F163" s="28">
        <f t="shared" si="4"/>
        <v>51.517216560394161</v>
      </c>
      <c r="G163" s="28">
        <f t="shared" si="5"/>
        <v>106.97094547120429</v>
      </c>
      <c r="H163" s="10"/>
    </row>
    <row r="164" spans="1:8" ht="78" x14ac:dyDescent="0.3">
      <c r="A164" s="14" t="s">
        <v>304</v>
      </c>
      <c r="B164" s="15" t="s">
        <v>305</v>
      </c>
      <c r="C164" s="23">
        <v>157968169.41</v>
      </c>
      <c r="D164" s="16">
        <v>316290120.80000001</v>
      </c>
      <c r="E164" s="16">
        <v>156033370.91</v>
      </c>
      <c r="F164" s="28">
        <f t="shared" si="4"/>
        <v>49.332356798037551</v>
      </c>
      <c r="G164" s="28">
        <f t="shared" si="5"/>
        <v>98.775197239275272</v>
      </c>
      <c r="H164" s="10"/>
    </row>
    <row r="165" spans="1:8" ht="93.6" x14ac:dyDescent="0.3">
      <c r="A165" s="14" t="s">
        <v>306</v>
      </c>
      <c r="B165" s="15" t="s">
        <v>307</v>
      </c>
      <c r="C165" s="23">
        <v>77831929.150000006</v>
      </c>
      <c r="D165" s="16">
        <v>162643021</v>
      </c>
      <c r="E165" s="16">
        <v>72804049.629999995</v>
      </c>
      <c r="F165" s="28">
        <f t="shared" si="4"/>
        <v>44.763094771831611</v>
      </c>
      <c r="G165" s="28">
        <f t="shared" si="5"/>
        <v>93.540081076096499</v>
      </c>
      <c r="H165" s="10"/>
    </row>
    <row r="166" spans="1:8" ht="93.6" x14ac:dyDescent="0.3">
      <c r="A166" s="14" t="s">
        <v>308</v>
      </c>
      <c r="B166" s="15" t="s">
        <v>309</v>
      </c>
      <c r="C166" s="16">
        <v>0</v>
      </c>
      <c r="D166" s="16">
        <v>11234000</v>
      </c>
      <c r="E166" s="16">
        <v>2964953.5</v>
      </c>
      <c r="F166" s="28">
        <f t="shared" si="4"/>
        <v>26.392678476054833</v>
      </c>
      <c r="G166" s="28"/>
      <c r="H166" s="10"/>
    </row>
    <row r="167" spans="1:8" ht="109.2" x14ac:dyDescent="0.3">
      <c r="A167" s="14" t="s">
        <v>310</v>
      </c>
      <c r="B167" s="15" t="s">
        <v>311</v>
      </c>
      <c r="C167" s="23">
        <v>60811181.57</v>
      </c>
      <c r="D167" s="16">
        <v>98972384</v>
      </c>
      <c r="E167" s="16">
        <v>60446834.240000002</v>
      </c>
      <c r="F167" s="28">
        <f t="shared" si="4"/>
        <v>61.074445008821854</v>
      </c>
      <c r="G167" s="28">
        <f t="shared" si="5"/>
        <v>99.40085471027956</v>
      </c>
      <c r="H167" s="10"/>
    </row>
    <row r="168" spans="1:8" ht="93.6" x14ac:dyDescent="0.3">
      <c r="A168" s="14" t="s">
        <v>312</v>
      </c>
      <c r="B168" s="15" t="s">
        <v>313</v>
      </c>
      <c r="C168" s="23">
        <v>19325058.690000001</v>
      </c>
      <c r="D168" s="16">
        <v>43440715.799999997</v>
      </c>
      <c r="E168" s="16">
        <v>19817533.539999999</v>
      </c>
      <c r="F168" s="28">
        <f t="shared" si="4"/>
        <v>45.61972144114624</v>
      </c>
      <c r="G168" s="28">
        <f t="shared" si="5"/>
        <v>102.54837440806756</v>
      </c>
      <c r="H168" s="10"/>
    </row>
    <row r="169" spans="1:8" ht="93.6" x14ac:dyDescent="0.3">
      <c r="A169" s="14" t="s">
        <v>314</v>
      </c>
      <c r="B169" s="15" t="s">
        <v>315</v>
      </c>
      <c r="C169" s="23">
        <v>71922881.379999995</v>
      </c>
      <c r="D169" s="16">
        <v>134148892</v>
      </c>
      <c r="E169" s="16">
        <v>82040490.799999997</v>
      </c>
      <c r="F169" s="28">
        <f t="shared" si="4"/>
        <v>61.156294008004174</v>
      </c>
      <c r="G169" s="28">
        <f t="shared" si="5"/>
        <v>114.06730268013632</v>
      </c>
      <c r="H169" s="10"/>
    </row>
    <row r="170" spans="1:8" ht="93.6" x14ac:dyDescent="0.3">
      <c r="A170" s="14" t="s">
        <v>316</v>
      </c>
      <c r="B170" s="15" t="s">
        <v>317</v>
      </c>
      <c r="C170" s="23">
        <v>53371905.979999997</v>
      </c>
      <c r="D170" s="16">
        <v>90000000</v>
      </c>
      <c r="E170" s="16">
        <v>60826124.740000002</v>
      </c>
      <c r="F170" s="28">
        <f t="shared" si="4"/>
        <v>67.584583044444443</v>
      </c>
      <c r="G170" s="28">
        <f t="shared" si="5"/>
        <v>113.96655904099306</v>
      </c>
      <c r="H170" s="10"/>
    </row>
    <row r="171" spans="1:8" ht="93.6" x14ac:dyDescent="0.3">
      <c r="A171" s="14" t="s">
        <v>318</v>
      </c>
      <c r="B171" s="15" t="s">
        <v>319</v>
      </c>
      <c r="C171" s="23">
        <v>4679576</v>
      </c>
      <c r="D171" s="16">
        <v>15172700</v>
      </c>
      <c r="E171" s="16">
        <v>6088054.3099999996</v>
      </c>
      <c r="F171" s="28">
        <f t="shared" si="4"/>
        <v>40.125055593269487</v>
      </c>
      <c r="G171" s="28">
        <f t="shared" si="5"/>
        <v>130.09841724976792</v>
      </c>
      <c r="H171" s="10"/>
    </row>
    <row r="172" spans="1:8" ht="93.6" x14ac:dyDescent="0.3">
      <c r="A172" s="14" t="s">
        <v>320</v>
      </c>
      <c r="B172" s="15" t="s">
        <v>321</v>
      </c>
      <c r="C172" s="16">
        <v>0</v>
      </c>
      <c r="D172" s="16">
        <v>9137300</v>
      </c>
      <c r="E172" s="16">
        <v>4443404.96</v>
      </c>
      <c r="F172" s="28">
        <f t="shared" si="4"/>
        <v>48.629299245947927</v>
      </c>
      <c r="G172" s="28"/>
      <c r="H172" s="10"/>
    </row>
    <row r="173" spans="1:8" ht="93.6" x14ac:dyDescent="0.3">
      <c r="A173" s="14" t="s">
        <v>322</v>
      </c>
      <c r="B173" s="15" t="s">
        <v>323</v>
      </c>
      <c r="C173" s="23">
        <v>2648055.65</v>
      </c>
      <c r="D173" s="16">
        <v>4672900</v>
      </c>
      <c r="E173" s="16">
        <v>3973773.03</v>
      </c>
      <c r="F173" s="28">
        <f t="shared" si="4"/>
        <v>85.038691818784912</v>
      </c>
      <c r="G173" s="28">
        <f t="shared" si="5"/>
        <v>150.06380360624217</v>
      </c>
      <c r="H173" s="10"/>
    </row>
    <row r="174" spans="1:8" ht="93.6" x14ac:dyDescent="0.3">
      <c r="A174" s="14" t="s">
        <v>324</v>
      </c>
      <c r="B174" s="15" t="s">
        <v>325</v>
      </c>
      <c r="C174" s="23">
        <v>10704317.76</v>
      </c>
      <c r="D174" s="16">
        <v>13141592</v>
      </c>
      <c r="E174" s="16">
        <v>6514981.5599999996</v>
      </c>
      <c r="F174" s="28">
        <f t="shared" si="4"/>
        <v>49.57528402951484</v>
      </c>
      <c r="G174" s="28">
        <f t="shared" si="5"/>
        <v>60.863118099364044</v>
      </c>
      <c r="H174" s="10"/>
    </row>
    <row r="175" spans="1:8" ht="93.6" x14ac:dyDescent="0.3">
      <c r="A175" s="14" t="s">
        <v>326</v>
      </c>
      <c r="B175" s="15" t="s">
        <v>327</v>
      </c>
      <c r="C175" s="23">
        <v>519025.99</v>
      </c>
      <c r="D175" s="16">
        <v>2024400</v>
      </c>
      <c r="E175" s="16">
        <v>194152.2</v>
      </c>
      <c r="F175" s="28">
        <f t="shared" si="4"/>
        <v>9.590604623592176</v>
      </c>
      <c r="G175" s="28">
        <f t="shared" si="5"/>
        <v>37.407028499671092</v>
      </c>
      <c r="H175" s="10"/>
    </row>
    <row r="176" spans="1:8" ht="109.2" x14ac:dyDescent="0.3">
      <c r="A176" s="14" t="s">
        <v>328</v>
      </c>
      <c r="B176" s="15" t="s">
        <v>329</v>
      </c>
      <c r="C176" s="23">
        <v>26216186.109999999</v>
      </c>
      <c r="D176" s="16">
        <v>52580510</v>
      </c>
      <c r="E176" s="16">
        <v>30337643.77</v>
      </c>
      <c r="F176" s="28">
        <f t="shared" si="4"/>
        <v>57.697507631630039</v>
      </c>
      <c r="G176" s="28">
        <f t="shared" si="5"/>
        <v>115.72104211767056</v>
      </c>
      <c r="H176" s="10"/>
    </row>
    <row r="177" spans="1:8" ht="93.6" x14ac:dyDescent="0.3">
      <c r="A177" s="14" t="s">
        <v>330</v>
      </c>
      <c r="B177" s="15" t="s">
        <v>331</v>
      </c>
      <c r="C177" s="23">
        <v>2076662.56</v>
      </c>
      <c r="D177" s="16">
        <v>5193000</v>
      </c>
      <c r="E177" s="16">
        <v>2828540.36</v>
      </c>
      <c r="F177" s="28">
        <f t="shared" si="4"/>
        <v>54.468329674561907</v>
      </c>
      <c r="G177" s="28">
        <f t="shared" si="5"/>
        <v>136.20606517796517</v>
      </c>
      <c r="H177" s="10"/>
    </row>
    <row r="178" spans="1:8" ht="78" x14ac:dyDescent="0.3">
      <c r="A178" s="14" t="s">
        <v>332</v>
      </c>
      <c r="B178" s="15" t="s">
        <v>333</v>
      </c>
      <c r="C178" s="23">
        <v>6976370.1100000003</v>
      </c>
      <c r="D178" s="16">
        <v>17104883</v>
      </c>
      <c r="E178" s="16">
        <v>8534619.3599999994</v>
      </c>
      <c r="F178" s="28">
        <f t="shared" si="4"/>
        <v>49.895806712036553</v>
      </c>
      <c r="G178" s="28">
        <f t="shared" si="5"/>
        <v>122.33610352418643</v>
      </c>
      <c r="H178" s="10"/>
    </row>
    <row r="179" spans="1:8" ht="78" x14ac:dyDescent="0.3">
      <c r="A179" s="14" t="s">
        <v>334</v>
      </c>
      <c r="B179" s="15" t="s">
        <v>335</v>
      </c>
      <c r="C179" s="16">
        <v>0</v>
      </c>
      <c r="D179" s="16">
        <v>1760200</v>
      </c>
      <c r="E179" s="16">
        <v>966896.73</v>
      </c>
      <c r="F179" s="28">
        <f t="shared" si="4"/>
        <v>54.931072037268493</v>
      </c>
      <c r="G179" s="28"/>
      <c r="H179" s="10"/>
    </row>
    <row r="180" spans="1:8" ht="75.599999999999994" customHeight="1" x14ac:dyDescent="0.3">
      <c r="A180" s="14" t="s">
        <v>336</v>
      </c>
      <c r="B180" s="15" t="s">
        <v>337</v>
      </c>
      <c r="C180" s="23">
        <v>10010094.539999999</v>
      </c>
      <c r="D180" s="16">
        <v>13328933</v>
      </c>
      <c r="E180" s="16">
        <v>10277686.029999999</v>
      </c>
      <c r="F180" s="28">
        <f t="shared" si="4"/>
        <v>77.108092823334019</v>
      </c>
      <c r="G180" s="28">
        <f t="shared" si="5"/>
        <v>102.67321641100105</v>
      </c>
      <c r="H180" s="10"/>
    </row>
    <row r="181" spans="1:8" ht="78" x14ac:dyDescent="0.3">
      <c r="A181" s="14" t="s">
        <v>338</v>
      </c>
      <c r="B181" s="15" t="s">
        <v>339</v>
      </c>
      <c r="C181" s="23">
        <v>4532985.67</v>
      </c>
      <c r="D181" s="16">
        <v>9780814</v>
      </c>
      <c r="E181" s="16">
        <v>4796209.72</v>
      </c>
      <c r="F181" s="28">
        <f t="shared" si="4"/>
        <v>49.036917786188347</v>
      </c>
      <c r="G181" s="28">
        <f t="shared" si="5"/>
        <v>105.80685819816411</v>
      </c>
      <c r="H181" s="10"/>
    </row>
    <row r="182" spans="1:8" ht="78" x14ac:dyDescent="0.3">
      <c r="A182" s="14" t="s">
        <v>340</v>
      </c>
      <c r="B182" s="15" t="s">
        <v>341</v>
      </c>
      <c r="C182" s="23">
        <v>2620073.23</v>
      </c>
      <c r="D182" s="16">
        <v>5412680</v>
      </c>
      <c r="E182" s="16">
        <v>2933691.57</v>
      </c>
      <c r="F182" s="28">
        <f t="shared" si="4"/>
        <v>54.200351212338425</v>
      </c>
      <c r="G182" s="28">
        <f t="shared" si="5"/>
        <v>111.96983108750742</v>
      </c>
      <c r="H182" s="10"/>
    </row>
    <row r="183" spans="1:8" ht="46.8" x14ac:dyDescent="0.3">
      <c r="A183" s="14" t="s">
        <v>342</v>
      </c>
      <c r="B183" s="15" t="s">
        <v>343</v>
      </c>
      <c r="C183" s="23">
        <v>35639811</v>
      </c>
      <c r="D183" s="16">
        <v>102970150</v>
      </c>
      <c r="E183" s="16">
        <v>43777506.590000004</v>
      </c>
      <c r="F183" s="28">
        <f t="shared" si="4"/>
        <v>42.514754606067875</v>
      </c>
      <c r="G183" s="28">
        <f t="shared" si="5"/>
        <v>122.83316146092919</v>
      </c>
      <c r="H183" s="10"/>
    </row>
    <row r="184" spans="1:8" ht="46.8" x14ac:dyDescent="0.3">
      <c r="A184" s="14" t="s">
        <v>344</v>
      </c>
      <c r="B184" s="15" t="s">
        <v>345</v>
      </c>
      <c r="C184" s="23">
        <v>9015742.8200000003</v>
      </c>
      <c r="D184" s="16">
        <v>20967000</v>
      </c>
      <c r="E184" s="16">
        <v>10279358.220000001</v>
      </c>
      <c r="F184" s="28">
        <f t="shared" si="4"/>
        <v>49.026366289884102</v>
      </c>
      <c r="G184" s="28">
        <f t="shared" si="5"/>
        <v>114.0156548964204</v>
      </c>
      <c r="H184" s="10"/>
    </row>
    <row r="185" spans="1:8" ht="46.8" x14ac:dyDescent="0.3">
      <c r="A185" s="14" t="s">
        <v>346</v>
      </c>
      <c r="B185" s="15" t="s">
        <v>347</v>
      </c>
      <c r="C185" s="23">
        <v>25111163.760000002</v>
      </c>
      <c r="D185" s="16">
        <v>77869244</v>
      </c>
      <c r="E185" s="16">
        <v>31941857.82</v>
      </c>
      <c r="F185" s="28">
        <f t="shared" si="4"/>
        <v>41.019863786015435</v>
      </c>
      <c r="G185" s="28">
        <f t="shared" si="5"/>
        <v>127.20182196764902</v>
      </c>
      <c r="H185" s="10"/>
    </row>
    <row r="186" spans="1:8" ht="46.8" x14ac:dyDescent="0.3">
      <c r="A186" s="14" t="s">
        <v>348</v>
      </c>
      <c r="B186" s="15" t="s">
        <v>349</v>
      </c>
      <c r="C186" s="16">
        <v>0</v>
      </c>
      <c r="D186" s="16">
        <v>538000</v>
      </c>
      <c r="E186" s="16">
        <v>409899.92</v>
      </c>
      <c r="F186" s="28">
        <f t="shared" si="4"/>
        <v>76.189576208178437</v>
      </c>
      <c r="G186" s="28"/>
      <c r="H186" s="10"/>
    </row>
    <row r="187" spans="1:8" ht="46.8" x14ac:dyDescent="0.3">
      <c r="A187" s="14" t="s">
        <v>350</v>
      </c>
      <c r="B187" s="15" t="s">
        <v>351</v>
      </c>
      <c r="C187" s="23">
        <v>1091716.76</v>
      </c>
      <c r="D187" s="16">
        <v>2142500</v>
      </c>
      <c r="E187" s="16">
        <v>765506.14</v>
      </c>
      <c r="F187" s="28">
        <f t="shared" si="4"/>
        <v>35.729574795799302</v>
      </c>
      <c r="G187" s="28">
        <f t="shared" si="5"/>
        <v>70.119482273039395</v>
      </c>
      <c r="H187" s="10"/>
    </row>
    <row r="188" spans="1:8" ht="46.8" x14ac:dyDescent="0.3">
      <c r="A188" s="14" t="s">
        <v>352</v>
      </c>
      <c r="B188" s="15" t="s">
        <v>353</v>
      </c>
      <c r="C188" s="23">
        <v>249060.82</v>
      </c>
      <c r="D188" s="16">
        <v>372200</v>
      </c>
      <c r="E188" s="16">
        <v>224103.05</v>
      </c>
      <c r="F188" s="28">
        <f t="shared" si="4"/>
        <v>60.210384202041908</v>
      </c>
      <c r="G188" s="28">
        <f t="shared" si="5"/>
        <v>89.979246836174383</v>
      </c>
      <c r="H188" s="10"/>
    </row>
    <row r="189" spans="1:8" ht="46.8" x14ac:dyDescent="0.3">
      <c r="A189" s="14" t="s">
        <v>354</v>
      </c>
      <c r="B189" s="15" t="s">
        <v>355</v>
      </c>
      <c r="C189" s="23">
        <v>172126.84</v>
      </c>
      <c r="D189" s="16">
        <v>1081206</v>
      </c>
      <c r="E189" s="16">
        <v>156781.44</v>
      </c>
      <c r="F189" s="28">
        <f t="shared" si="4"/>
        <v>14.500607654785489</v>
      </c>
      <c r="G189" s="28">
        <f t="shared" si="5"/>
        <v>91.084830233332582</v>
      </c>
      <c r="H189" s="10"/>
    </row>
    <row r="190" spans="1:8" ht="62.4" x14ac:dyDescent="0.3">
      <c r="A190" s="14" t="s">
        <v>1386</v>
      </c>
      <c r="B190" s="15" t="s">
        <v>1387</v>
      </c>
      <c r="C190" s="23">
        <v>97630.76</v>
      </c>
      <c r="D190" s="16">
        <v>0</v>
      </c>
      <c r="E190" s="16">
        <v>0</v>
      </c>
      <c r="F190" s="28"/>
      <c r="G190" s="28">
        <f t="shared" si="5"/>
        <v>0</v>
      </c>
      <c r="H190" s="10"/>
    </row>
    <row r="191" spans="1:8" ht="78" x14ac:dyDescent="0.3">
      <c r="A191" s="14" t="s">
        <v>1388</v>
      </c>
      <c r="B191" s="15" t="s">
        <v>1389</v>
      </c>
      <c r="C191" s="23">
        <v>97630.76</v>
      </c>
      <c r="D191" s="16">
        <v>0</v>
      </c>
      <c r="E191" s="16">
        <v>0</v>
      </c>
      <c r="F191" s="28"/>
      <c r="G191" s="28">
        <f t="shared" si="5"/>
        <v>0</v>
      </c>
      <c r="H191" s="10"/>
    </row>
    <row r="192" spans="1:8" ht="46.8" x14ac:dyDescent="0.3">
      <c r="A192" s="14" t="s">
        <v>356</v>
      </c>
      <c r="B192" s="15" t="s">
        <v>357</v>
      </c>
      <c r="C192" s="23">
        <v>139885.75</v>
      </c>
      <c r="D192" s="16">
        <v>263060</v>
      </c>
      <c r="E192" s="16">
        <v>266342.49</v>
      </c>
      <c r="F192" s="28">
        <f t="shared" si="4"/>
        <v>101.2478103854634</v>
      </c>
      <c r="G192" s="28">
        <f t="shared" si="5"/>
        <v>190.40001572712015</v>
      </c>
      <c r="H192" s="10"/>
    </row>
    <row r="193" spans="1:8" ht="46.8" x14ac:dyDescent="0.3">
      <c r="A193" s="14" t="s">
        <v>358</v>
      </c>
      <c r="B193" s="15" t="s">
        <v>359</v>
      </c>
      <c r="C193" s="23">
        <v>8725.94</v>
      </c>
      <c r="D193" s="16">
        <v>860</v>
      </c>
      <c r="E193" s="16">
        <v>135216.49</v>
      </c>
      <c r="F193" s="28">
        <f t="shared" si="4"/>
        <v>15722.847674418603</v>
      </c>
      <c r="G193" s="28">
        <f t="shared" si="5"/>
        <v>1549.5922502332126</v>
      </c>
      <c r="H193" s="10"/>
    </row>
    <row r="194" spans="1:8" ht="140.4" x14ac:dyDescent="0.3">
      <c r="A194" s="14" t="s">
        <v>360</v>
      </c>
      <c r="B194" s="15" t="s">
        <v>361</v>
      </c>
      <c r="C194" s="23">
        <v>7350.15</v>
      </c>
      <c r="D194" s="16">
        <v>0</v>
      </c>
      <c r="E194" s="16">
        <v>2410.54</v>
      </c>
      <c r="F194" s="28"/>
      <c r="G194" s="28">
        <f t="shared" si="5"/>
        <v>32.795793283130273</v>
      </c>
      <c r="H194" s="10"/>
    </row>
    <row r="195" spans="1:8" ht="140.4" x14ac:dyDescent="0.3">
      <c r="A195" s="14" t="s">
        <v>362</v>
      </c>
      <c r="B195" s="15" t="s">
        <v>363</v>
      </c>
      <c r="C195" s="16">
        <v>0</v>
      </c>
      <c r="D195" s="16">
        <v>500</v>
      </c>
      <c r="E195" s="16">
        <v>4961.03</v>
      </c>
      <c r="F195" s="28">
        <f t="shared" si="4"/>
        <v>992.20600000000002</v>
      </c>
      <c r="G195" s="28"/>
      <c r="H195" s="10"/>
    </row>
    <row r="196" spans="1:8" ht="171.6" x14ac:dyDescent="0.3">
      <c r="A196" s="14" t="s">
        <v>364</v>
      </c>
      <c r="B196" s="15" t="s">
        <v>365</v>
      </c>
      <c r="C196" s="23">
        <v>1203.76</v>
      </c>
      <c r="D196" s="16">
        <v>0</v>
      </c>
      <c r="E196" s="16">
        <v>104532.07</v>
      </c>
      <c r="F196" s="28"/>
      <c r="G196" s="28">
        <f t="shared" si="5"/>
        <v>8683.796603974215</v>
      </c>
      <c r="H196" s="10"/>
    </row>
    <row r="197" spans="1:8" ht="140.4" x14ac:dyDescent="0.3">
      <c r="A197" s="14" t="s">
        <v>366</v>
      </c>
      <c r="B197" s="15" t="s">
        <v>367</v>
      </c>
      <c r="C197" s="23">
        <v>160.96</v>
      </c>
      <c r="D197" s="16">
        <v>360</v>
      </c>
      <c r="E197" s="16">
        <v>23312.85</v>
      </c>
      <c r="F197" s="28">
        <f t="shared" si="4"/>
        <v>6475.7916666666661</v>
      </c>
      <c r="G197" s="28">
        <f t="shared" si="5"/>
        <v>14483.629473161031</v>
      </c>
      <c r="H197" s="10"/>
    </row>
    <row r="198" spans="1:8" ht="140.4" x14ac:dyDescent="0.3">
      <c r="A198" s="14" t="s">
        <v>1390</v>
      </c>
      <c r="B198" s="15" t="s">
        <v>1391</v>
      </c>
      <c r="C198" s="23">
        <v>11.07</v>
      </c>
      <c r="D198" s="16">
        <v>0</v>
      </c>
      <c r="E198" s="16">
        <v>0</v>
      </c>
      <c r="F198" s="28"/>
      <c r="G198" s="28">
        <f t="shared" ref="G198:G261" si="6">E198/C198*100</f>
        <v>0</v>
      </c>
      <c r="H198" s="10"/>
    </row>
    <row r="199" spans="1:8" ht="46.8" x14ac:dyDescent="0.3">
      <c r="A199" s="14" t="s">
        <v>368</v>
      </c>
      <c r="B199" s="15" t="s">
        <v>369</v>
      </c>
      <c r="C199" s="23">
        <v>131159.81</v>
      </c>
      <c r="D199" s="16">
        <v>262200</v>
      </c>
      <c r="E199" s="16">
        <v>131126</v>
      </c>
      <c r="F199" s="28">
        <f t="shared" ref="F198:F261" si="7">E199/D199*100</f>
        <v>50.009916094584284</v>
      </c>
      <c r="G199" s="28">
        <f t="shared" si="6"/>
        <v>99.974222286537312</v>
      </c>
      <c r="H199" s="10"/>
    </row>
    <row r="200" spans="1:8" ht="109.2" x14ac:dyDescent="0.3">
      <c r="A200" s="14" t="s">
        <v>370</v>
      </c>
      <c r="B200" s="15" t="s">
        <v>371</v>
      </c>
      <c r="C200" s="23">
        <v>131126</v>
      </c>
      <c r="D200" s="16">
        <v>262200</v>
      </c>
      <c r="E200" s="16">
        <v>131126</v>
      </c>
      <c r="F200" s="28">
        <f t="shared" si="7"/>
        <v>50.009916094584284</v>
      </c>
      <c r="G200" s="28">
        <f t="shared" si="6"/>
        <v>100</v>
      </c>
      <c r="H200" s="10"/>
    </row>
    <row r="201" spans="1:8" ht="109.2" x14ac:dyDescent="0.3">
      <c r="A201" s="14" t="s">
        <v>1392</v>
      </c>
      <c r="B201" s="15" t="s">
        <v>1393</v>
      </c>
      <c r="C201" s="23">
        <v>33.81</v>
      </c>
      <c r="D201" s="16">
        <v>0</v>
      </c>
      <c r="E201" s="16">
        <v>0</v>
      </c>
      <c r="F201" s="28"/>
      <c r="G201" s="28">
        <f t="shared" si="6"/>
        <v>0</v>
      </c>
      <c r="H201" s="10"/>
    </row>
    <row r="202" spans="1:8" ht="31.2" x14ac:dyDescent="0.3">
      <c r="A202" s="14" t="s">
        <v>372</v>
      </c>
      <c r="B202" s="15" t="s">
        <v>373</v>
      </c>
      <c r="C202" s="23">
        <v>5494431.9699999997</v>
      </c>
      <c r="D202" s="16">
        <v>9536500</v>
      </c>
      <c r="E202" s="16">
        <v>5706027.04</v>
      </c>
      <c r="F202" s="28">
        <f t="shared" si="7"/>
        <v>59.833555707020395</v>
      </c>
      <c r="G202" s="28">
        <f t="shared" si="6"/>
        <v>103.85108180709717</v>
      </c>
      <c r="H202" s="10"/>
    </row>
    <row r="203" spans="1:8" ht="62.4" x14ac:dyDescent="0.3">
      <c r="A203" s="14" t="s">
        <v>374</v>
      </c>
      <c r="B203" s="15" t="s">
        <v>375</v>
      </c>
      <c r="C203" s="23">
        <v>5494431.9699999997</v>
      </c>
      <c r="D203" s="16">
        <v>9536500</v>
      </c>
      <c r="E203" s="16">
        <v>5706027.04</v>
      </c>
      <c r="F203" s="28">
        <f t="shared" si="7"/>
        <v>59.833555707020395</v>
      </c>
      <c r="G203" s="28">
        <f t="shared" si="6"/>
        <v>103.85108180709717</v>
      </c>
      <c r="H203" s="10"/>
    </row>
    <row r="204" spans="1:8" ht="62.4" x14ac:dyDescent="0.3">
      <c r="A204" s="14" t="s">
        <v>376</v>
      </c>
      <c r="B204" s="15" t="s">
        <v>377</v>
      </c>
      <c r="C204" s="16">
        <v>0</v>
      </c>
      <c r="D204" s="16">
        <v>4576000</v>
      </c>
      <c r="E204" s="16">
        <v>566530</v>
      </c>
      <c r="F204" s="28">
        <f t="shared" si="7"/>
        <v>12.380463286713287</v>
      </c>
      <c r="G204" s="28"/>
      <c r="H204" s="10"/>
    </row>
    <row r="205" spans="1:8" ht="62.4" x14ac:dyDescent="0.3">
      <c r="A205" s="14" t="s">
        <v>378</v>
      </c>
      <c r="B205" s="15" t="s">
        <v>379</v>
      </c>
      <c r="C205" s="23">
        <v>4940826.8600000003</v>
      </c>
      <c r="D205" s="16">
        <v>3890200</v>
      </c>
      <c r="E205" s="16">
        <v>4647352.4400000004</v>
      </c>
      <c r="F205" s="28">
        <f t="shared" si="7"/>
        <v>119.46307233561258</v>
      </c>
      <c r="G205" s="28">
        <f t="shared" si="6"/>
        <v>94.060216471540144</v>
      </c>
      <c r="H205" s="10"/>
    </row>
    <row r="206" spans="1:8" ht="62.4" x14ac:dyDescent="0.3">
      <c r="A206" s="14" t="s">
        <v>380</v>
      </c>
      <c r="B206" s="15" t="s">
        <v>381</v>
      </c>
      <c r="C206" s="16">
        <v>0</v>
      </c>
      <c r="D206" s="16">
        <v>0</v>
      </c>
      <c r="E206" s="16">
        <v>450</v>
      </c>
      <c r="F206" s="28"/>
      <c r="G206" s="28"/>
      <c r="H206" s="10"/>
    </row>
    <row r="207" spans="1:8" ht="62.4" x14ac:dyDescent="0.3">
      <c r="A207" s="14" t="s">
        <v>382</v>
      </c>
      <c r="B207" s="15" t="s">
        <v>383</v>
      </c>
      <c r="C207" s="23">
        <v>516260.79</v>
      </c>
      <c r="D207" s="16">
        <v>919400</v>
      </c>
      <c r="E207" s="16">
        <v>284714</v>
      </c>
      <c r="F207" s="28">
        <f t="shared" si="7"/>
        <v>30.967370023928648</v>
      </c>
      <c r="G207" s="28">
        <f t="shared" si="6"/>
        <v>55.149258962703719</v>
      </c>
      <c r="H207" s="10"/>
    </row>
    <row r="208" spans="1:8" ht="62.4" x14ac:dyDescent="0.3">
      <c r="A208" s="14" t="s">
        <v>384</v>
      </c>
      <c r="B208" s="15" t="s">
        <v>385</v>
      </c>
      <c r="C208" s="23">
        <v>37344.32</v>
      </c>
      <c r="D208" s="16">
        <v>150900</v>
      </c>
      <c r="E208" s="16">
        <v>206980.6</v>
      </c>
      <c r="F208" s="28">
        <f t="shared" si="7"/>
        <v>137.16408217362493</v>
      </c>
      <c r="G208" s="28">
        <f t="shared" si="6"/>
        <v>554.24921380279523</v>
      </c>
      <c r="H208" s="10"/>
    </row>
    <row r="209" spans="1:8" ht="93.6" x14ac:dyDescent="0.3">
      <c r="A209" s="14" t="s">
        <v>386</v>
      </c>
      <c r="B209" s="15" t="s">
        <v>387</v>
      </c>
      <c r="C209" s="23">
        <v>20029907.48</v>
      </c>
      <c r="D209" s="16">
        <v>40400767.380000003</v>
      </c>
      <c r="E209" s="16">
        <v>19872940.109999999</v>
      </c>
      <c r="F209" s="28">
        <f t="shared" si="7"/>
        <v>49.189511483977164</v>
      </c>
      <c r="G209" s="28">
        <f t="shared" si="6"/>
        <v>99.216335022232457</v>
      </c>
      <c r="H209" s="10"/>
    </row>
    <row r="210" spans="1:8" ht="93.6" x14ac:dyDescent="0.3">
      <c r="A210" s="14" t="s">
        <v>388</v>
      </c>
      <c r="B210" s="15" t="s">
        <v>389</v>
      </c>
      <c r="C210" s="23">
        <v>20029907.48</v>
      </c>
      <c r="D210" s="16">
        <v>40372175</v>
      </c>
      <c r="E210" s="16">
        <v>19402771.399999999</v>
      </c>
      <c r="F210" s="28">
        <f t="shared" si="7"/>
        <v>48.059762447774979</v>
      </c>
      <c r="G210" s="28">
        <f t="shared" si="6"/>
        <v>96.869001613581091</v>
      </c>
      <c r="H210" s="10"/>
    </row>
    <row r="211" spans="1:8" ht="109.2" x14ac:dyDescent="0.3">
      <c r="A211" s="14" t="s">
        <v>390</v>
      </c>
      <c r="B211" s="15" t="s">
        <v>391</v>
      </c>
      <c r="C211" s="23">
        <v>2403899.0499999998</v>
      </c>
      <c r="D211" s="16">
        <v>1004000</v>
      </c>
      <c r="E211" s="16">
        <v>626787.01</v>
      </c>
      <c r="F211" s="28">
        <f t="shared" si="7"/>
        <v>62.428985059760954</v>
      </c>
      <c r="G211" s="28">
        <f t="shared" si="6"/>
        <v>26.07376586799683</v>
      </c>
      <c r="H211" s="10"/>
    </row>
    <row r="212" spans="1:8" ht="93.6" x14ac:dyDescent="0.3">
      <c r="A212" s="14" t="s">
        <v>392</v>
      </c>
      <c r="B212" s="15" t="s">
        <v>393</v>
      </c>
      <c r="C212" s="23">
        <v>12235102.560000001</v>
      </c>
      <c r="D212" s="16">
        <v>29582857</v>
      </c>
      <c r="E212" s="16">
        <v>13606699.91</v>
      </c>
      <c r="F212" s="28">
        <f t="shared" si="7"/>
        <v>45.995219156824504</v>
      </c>
      <c r="G212" s="28">
        <f t="shared" si="6"/>
        <v>111.2103461599426</v>
      </c>
      <c r="H212" s="10"/>
    </row>
    <row r="213" spans="1:8" ht="93.6" x14ac:dyDescent="0.3">
      <c r="A213" s="14" t="s">
        <v>394</v>
      </c>
      <c r="B213" s="15" t="s">
        <v>395</v>
      </c>
      <c r="C213" s="16">
        <v>0</v>
      </c>
      <c r="D213" s="16">
        <v>250000</v>
      </c>
      <c r="E213" s="16">
        <v>113215.26</v>
      </c>
      <c r="F213" s="28">
        <f t="shared" si="7"/>
        <v>45.286104000000002</v>
      </c>
      <c r="G213" s="28"/>
      <c r="H213" s="10"/>
    </row>
    <row r="214" spans="1:8" ht="93.6" x14ac:dyDescent="0.3">
      <c r="A214" s="14" t="s">
        <v>396</v>
      </c>
      <c r="B214" s="15" t="s">
        <v>397</v>
      </c>
      <c r="C214" s="23">
        <v>694048.96</v>
      </c>
      <c r="D214" s="16">
        <v>598300</v>
      </c>
      <c r="E214" s="16">
        <v>267278.78999999998</v>
      </c>
      <c r="F214" s="28">
        <f t="shared" si="7"/>
        <v>44.673038609393281</v>
      </c>
      <c r="G214" s="28">
        <f t="shared" si="6"/>
        <v>38.510077156516445</v>
      </c>
      <c r="H214" s="10"/>
    </row>
    <row r="215" spans="1:8" ht="93.6" x14ac:dyDescent="0.3">
      <c r="A215" s="14" t="s">
        <v>398</v>
      </c>
      <c r="B215" s="15" t="s">
        <v>399</v>
      </c>
      <c r="C215" s="23">
        <v>3533573.13</v>
      </c>
      <c r="D215" s="16">
        <v>6601354</v>
      </c>
      <c r="E215" s="16">
        <v>3572805.52</v>
      </c>
      <c r="F215" s="28">
        <f t="shared" si="7"/>
        <v>54.122313695038926</v>
      </c>
      <c r="G215" s="28">
        <f t="shared" si="6"/>
        <v>101.11027530934389</v>
      </c>
      <c r="H215" s="10"/>
    </row>
    <row r="216" spans="1:8" ht="93.6" x14ac:dyDescent="0.3">
      <c r="A216" s="14" t="s">
        <v>400</v>
      </c>
      <c r="B216" s="15" t="s">
        <v>401</v>
      </c>
      <c r="C216" s="23">
        <v>1163283.78</v>
      </c>
      <c r="D216" s="16">
        <v>2335664</v>
      </c>
      <c r="E216" s="16">
        <v>1215984.9099999999</v>
      </c>
      <c r="F216" s="28">
        <f t="shared" si="7"/>
        <v>52.061636862151403</v>
      </c>
      <c r="G216" s="28">
        <f t="shared" si="6"/>
        <v>104.53037607040304</v>
      </c>
      <c r="H216" s="10"/>
    </row>
    <row r="217" spans="1:8" ht="124.8" x14ac:dyDescent="0.3">
      <c r="A217" s="14" t="s">
        <v>402</v>
      </c>
      <c r="B217" s="15" t="s">
        <v>403</v>
      </c>
      <c r="C217" s="16">
        <v>0</v>
      </c>
      <c r="D217" s="16">
        <v>28592.38</v>
      </c>
      <c r="E217" s="16">
        <v>470168.71</v>
      </c>
      <c r="F217" s="28">
        <f t="shared" si="7"/>
        <v>1644.3846577304864</v>
      </c>
      <c r="G217" s="28"/>
      <c r="H217" s="10"/>
    </row>
    <row r="218" spans="1:8" ht="124.8" x14ac:dyDescent="0.3">
      <c r="A218" s="14" t="s">
        <v>404</v>
      </c>
      <c r="B218" s="15" t="s">
        <v>405</v>
      </c>
      <c r="C218" s="16">
        <v>0</v>
      </c>
      <c r="D218" s="16">
        <v>0</v>
      </c>
      <c r="E218" s="16">
        <v>260261.5</v>
      </c>
      <c r="F218" s="28"/>
      <c r="G218" s="28"/>
      <c r="H218" s="10"/>
    </row>
    <row r="219" spans="1:8" ht="124.8" x14ac:dyDescent="0.3">
      <c r="A219" s="14" t="s">
        <v>406</v>
      </c>
      <c r="B219" s="15" t="s">
        <v>407</v>
      </c>
      <c r="C219" s="16">
        <v>0</v>
      </c>
      <c r="D219" s="16">
        <v>28592.38</v>
      </c>
      <c r="E219" s="16">
        <v>0</v>
      </c>
      <c r="F219" s="28">
        <f t="shared" si="7"/>
        <v>0</v>
      </c>
      <c r="G219" s="28"/>
      <c r="H219" s="10"/>
    </row>
    <row r="220" spans="1:8" ht="124.8" x14ac:dyDescent="0.3">
      <c r="A220" s="14" t="s">
        <v>408</v>
      </c>
      <c r="B220" s="15" t="s">
        <v>409</v>
      </c>
      <c r="C220" s="16">
        <v>0</v>
      </c>
      <c r="D220" s="16">
        <v>0</v>
      </c>
      <c r="E220" s="16">
        <v>200467.61</v>
      </c>
      <c r="F220" s="28"/>
      <c r="G220" s="28"/>
      <c r="H220" s="10"/>
    </row>
    <row r="221" spans="1:8" ht="124.8" x14ac:dyDescent="0.3">
      <c r="A221" s="14" t="s">
        <v>410</v>
      </c>
      <c r="B221" s="15" t="s">
        <v>411</v>
      </c>
      <c r="C221" s="16">
        <v>0</v>
      </c>
      <c r="D221" s="16">
        <v>0</v>
      </c>
      <c r="E221" s="16">
        <v>9439.6</v>
      </c>
      <c r="F221" s="28"/>
      <c r="G221" s="28"/>
      <c r="H221" s="10"/>
    </row>
    <row r="222" spans="1:8" ht="31.2" x14ac:dyDescent="0.3">
      <c r="A222" s="25" t="s">
        <v>412</v>
      </c>
      <c r="B222" s="26" t="s">
        <v>413</v>
      </c>
      <c r="C222" s="22">
        <v>140079956.81</v>
      </c>
      <c r="D222" s="27">
        <v>295696252</v>
      </c>
      <c r="E222" s="27">
        <v>193858850.25999999</v>
      </c>
      <c r="F222" s="30">
        <f t="shared" si="7"/>
        <v>65.560131029323969</v>
      </c>
      <c r="G222" s="30">
        <f t="shared" si="6"/>
        <v>138.39156912572724</v>
      </c>
      <c r="H222" s="10"/>
    </row>
    <row r="223" spans="1:8" ht="31.2" x14ac:dyDescent="0.3">
      <c r="A223" s="14" t="s">
        <v>414</v>
      </c>
      <c r="B223" s="15" t="s">
        <v>415</v>
      </c>
      <c r="C223" s="23">
        <v>29971342.399999999</v>
      </c>
      <c r="D223" s="16">
        <v>39207252</v>
      </c>
      <c r="E223" s="16">
        <v>25513491.170000002</v>
      </c>
      <c r="F223" s="28">
        <f t="shared" si="7"/>
        <v>65.073398079518569</v>
      </c>
      <c r="G223" s="28">
        <f t="shared" si="6"/>
        <v>85.126287736781521</v>
      </c>
      <c r="H223" s="10"/>
    </row>
    <row r="224" spans="1:8" ht="31.2" x14ac:dyDescent="0.3">
      <c r="A224" s="14" t="s">
        <v>1490</v>
      </c>
      <c r="B224" s="15" t="s">
        <v>416</v>
      </c>
      <c r="C224" s="23">
        <v>4913617.45</v>
      </c>
      <c r="D224" s="16">
        <v>8265416</v>
      </c>
      <c r="E224" s="16">
        <v>1197461.1299999999</v>
      </c>
      <c r="F224" s="28">
        <f t="shared" si="7"/>
        <v>14.487608730159495</v>
      </c>
      <c r="G224" s="28">
        <f t="shared" si="6"/>
        <v>24.37025556395319</v>
      </c>
      <c r="H224" s="10"/>
    </row>
    <row r="225" spans="1:8" ht="31.2" x14ac:dyDescent="0.3">
      <c r="A225" s="14" t="s">
        <v>417</v>
      </c>
      <c r="B225" s="15" t="s">
        <v>418</v>
      </c>
      <c r="C225" s="23">
        <v>3816075.21</v>
      </c>
      <c r="D225" s="16">
        <v>5405002</v>
      </c>
      <c r="E225" s="16">
        <v>4890527.57</v>
      </c>
      <c r="F225" s="28">
        <f t="shared" si="7"/>
        <v>90.481512680291331</v>
      </c>
      <c r="G225" s="28">
        <f t="shared" si="6"/>
        <v>128.15595345669303</v>
      </c>
      <c r="H225" s="10"/>
    </row>
    <row r="226" spans="1:8" ht="31.2" x14ac:dyDescent="0.3">
      <c r="A226" s="14" t="s">
        <v>419</v>
      </c>
      <c r="B226" s="15" t="s">
        <v>420</v>
      </c>
      <c r="C226" s="23">
        <v>21233649.870000001</v>
      </c>
      <c r="D226" s="16">
        <v>25536734</v>
      </c>
      <c r="E226" s="16">
        <v>19424227.579999998</v>
      </c>
      <c r="F226" s="28">
        <f t="shared" si="7"/>
        <v>76.063867760066728</v>
      </c>
      <c r="G226" s="28">
        <f t="shared" si="6"/>
        <v>91.478514993522381</v>
      </c>
      <c r="H226" s="10"/>
    </row>
    <row r="227" spans="1:8" ht="15.6" x14ac:dyDescent="0.3">
      <c r="A227" s="14" t="s">
        <v>421</v>
      </c>
      <c r="B227" s="15" t="s">
        <v>422</v>
      </c>
      <c r="C227" s="23">
        <v>9869241.1799999997</v>
      </c>
      <c r="D227" s="16">
        <v>13115431</v>
      </c>
      <c r="E227" s="16">
        <v>7401581.0800000001</v>
      </c>
      <c r="F227" s="28">
        <f t="shared" si="7"/>
        <v>56.43414295725394</v>
      </c>
      <c r="G227" s="28">
        <f t="shared" si="6"/>
        <v>74.996455603894773</v>
      </c>
      <c r="H227" s="10"/>
    </row>
    <row r="228" spans="1:8" ht="15.6" x14ac:dyDescent="0.3">
      <c r="A228" s="14" t="s">
        <v>423</v>
      </c>
      <c r="B228" s="15" t="s">
        <v>424</v>
      </c>
      <c r="C228" s="23">
        <v>11364408.689999999</v>
      </c>
      <c r="D228" s="16">
        <v>12421303</v>
      </c>
      <c r="E228" s="16">
        <v>12022646.5</v>
      </c>
      <c r="F228" s="28">
        <f t="shared" si="7"/>
        <v>96.790542022845756</v>
      </c>
      <c r="G228" s="28">
        <f t="shared" si="6"/>
        <v>105.79209906960854</v>
      </c>
      <c r="H228" s="10"/>
    </row>
    <row r="229" spans="1:8" ht="48" customHeight="1" x14ac:dyDescent="0.3">
      <c r="A229" s="14" t="s">
        <v>425</v>
      </c>
      <c r="B229" s="15" t="s">
        <v>426</v>
      </c>
      <c r="C229" s="23">
        <v>7999.87</v>
      </c>
      <c r="D229" s="16">
        <v>100</v>
      </c>
      <c r="E229" s="16">
        <v>1274.8900000000001</v>
      </c>
      <c r="F229" s="28">
        <f t="shared" si="7"/>
        <v>1274.8900000000001</v>
      </c>
      <c r="G229" s="28">
        <f t="shared" si="6"/>
        <v>15.936383966239454</v>
      </c>
      <c r="H229" s="10"/>
    </row>
    <row r="230" spans="1:8" ht="15.6" x14ac:dyDescent="0.3">
      <c r="A230" s="14" t="s">
        <v>427</v>
      </c>
      <c r="B230" s="15" t="s">
        <v>428</v>
      </c>
      <c r="C230" s="23">
        <v>1271705.51</v>
      </c>
      <c r="D230" s="16">
        <v>10408000</v>
      </c>
      <c r="E230" s="16">
        <v>334156.96999999997</v>
      </c>
      <c r="F230" s="28">
        <f t="shared" si="7"/>
        <v>3.2105781129900075</v>
      </c>
      <c r="G230" s="28">
        <f t="shared" si="6"/>
        <v>26.276285458572872</v>
      </c>
      <c r="H230" s="10"/>
    </row>
    <row r="231" spans="1:8" ht="62.4" x14ac:dyDescent="0.3">
      <c r="A231" s="14" t="s">
        <v>429</v>
      </c>
      <c r="B231" s="15" t="s">
        <v>430</v>
      </c>
      <c r="C231" s="23">
        <v>1139016.21</v>
      </c>
      <c r="D231" s="16">
        <v>10000000</v>
      </c>
      <c r="E231" s="16">
        <v>41000</v>
      </c>
      <c r="F231" s="28">
        <f t="shared" si="7"/>
        <v>0.41000000000000003</v>
      </c>
      <c r="G231" s="28">
        <f t="shared" si="6"/>
        <v>3.5995975860606939</v>
      </c>
      <c r="H231" s="10"/>
    </row>
    <row r="232" spans="1:8" ht="78" x14ac:dyDescent="0.3">
      <c r="A232" s="14" t="s">
        <v>431</v>
      </c>
      <c r="B232" s="15" t="s">
        <v>432</v>
      </c>
      <c r="C232" s="23">
        <v>1139016.21</v>
      </c>
      <c r="D232" s="16">
        <v>10000000</v>
      </c>
      <c r="E232" s="16">
        <v>41000</v>
      </c>
      <c r="F232" s="28">
        <f t="shared" si="7"/>
        <v>0.41000000000000003</v>
      </c>
      <c r="G232" s="28">
        <f t="shared" si="6"/>
        <v>3.5995975860606939</v>
      </c>
      <c r="H232" s="10"/>
    </row>
    <row r="233" spans="1:8" ht="46.8" x14ac:dyDescent="0.3">
      <c r="A233" s="14" t="s">
        <v>433</v>
      </c>
      <c r="B233" s="15" t="s">
        <v>434</v>
      </c>
      <c r="C233" s="23">
        <v>19270.8</v>
      </c>
      <c r="D233" s="16">
        <v>8000</v>
      </c>
      <c r="E233" s="16">
        <v>4738.47</v>
      </c>
      <c r="F233" s="28">
        <f t="shared" si="7"/>
        <v>59.230875000000005</v>
      </c>
      <c r="G233" s="28">
        <f t="shared" si="6"/>
        <v>24.588859829379167</v>
      </c>
      <c r="H233" s="10"/>
    </row>
    <row r="234" spans="1:8" ht="62.4" x14ac:dyDescent="0.3">
      <c r="A234" s="14" t="s">
        <v>435</v>
      </c>
      <c r="B234" s="15" t="s">
        <v>436</v>
      </c>
      <c r="C234" s="23">
        <v>113418.5</v>
      </c>
      <c r="D234" s="16">
        <v>400000</v>
      </c>
      <c r="E234" s="16">
        <v>288418.5</v>
      </c>
      <c r="F234" s="28">
        <f t="shared" si="7"/>
        <v>72.104624999999999</v>
      </c>
      <c r="G234" s="28">
        <f t="shared" si="6"/>
        <v>254.29581593831693</v>
      </c>
      <c r="H234" s="10"/>
    </row>
    <row r="235" spans="1:8" ht="141" customHeight="1" x14ac:dyDescent="0.3">
      <c r="A235" s="14" t="s">
        <v>437</v>
      </c>
      <c r="B235" s="15" t="s">
        <v>438</v>
      </c>
      <c r="C235" s="23">
        <v>113418.5</v>
      </c>
      <c r="D235" s="16">
        <v>400000</v>
      </c>
      <c r="E235" s="16">
        <v>288418.5</v>
      </c>
      <c r="F235" s="28">
        <f t="shared" si="7"/>
        <v>72.104624999999999</v>
      </c>
      <c r="G235" s="28">
        <f t="shared" si="6"/>
        <v>254.29581593831693</v>
      </c>
      <c r="H235" s="10"/>
    </row>
    <row r="236" spans="1:8" ht="15.6" x14ac:dyDescent="0.3">
      <c r="A236" s="14" t="s">
        <v>439</v>
      </c>
      <c r="B236" s="15" t="s">
        <v>440</v>
      </c>
      <c r="C236" s="23">
        <v>108836908.90000001</v>
      </c>
      <c r="D236" s="16">
        <v>246081000</v>
      </c>
      <c r="E236" s="16">
        <v>168011202.12</v>
      </c>
      <c r="F236" s="28">
        <f t="shared" si="7"/>
        <v>68.274755921830618</v>
      </c>
      <c r="G236" s="28">
        <f t="shared" si="6"/>
        <v>154.36969298197332</v>
      </c>
      <c r="H236" s="10"/>
    </row>
    <row r="237" spans="1:8" ht="31.2" x14ac:dyDescent="0.3">
      <c r="A237" s="14" t="s">
        <v>441</v>
      </c>
      <c r="B237" s="15" t="s">
        <v>442</v>
      </c>
      <c r="C237" s="23">
        <v>108836908.90000001</v>
      </c>
      <c r="D237" s="16">
        <v>246081000</v>
      </c>
      <c r="E237" s="16">
        <v>168011202.12</v>
      </c>
      <c r="F237" s="28">
        <f t="shared" si="7"/>
        <v>68.274755921830618</v>
      </c>
      <c r="G237" s="28">
        <f t="shared" si="6"/>
        <v>154.36969298197332</v>
      </c>
      <c r="H237" s="10"/>
    </row>
    <row r="238" spans="1:8" ht="62.4" x14ac:dyDescent="0.3">
      <c r="A238" s="14" t="s">
        <v>443</v>
      </c>
      <c r="B238" s="15" t="s">
        <v>444</v>
      </c>
      <c r="C238" s="23">
        <v>451212.81</v>
      </c>
      <c r="D238" s="16">
        <v>1531000</v>
      </c>
      <c r="E238" s="16">
        <v>458736.08</v>
      </c>
      <c r="F238" s="28">
        <f t="shared" si="7"/>
        <v>29.963166557805359</v>
      </c>
      <c r="G238" s="28">
        <f t="shared" si="6"/>
        <v>101.66734406321487</v>
      </c>
      <c r="H238" s="10"/>
    </row>
    <row r="239" spans="1:8" ht="46.8" x14ac:dyDescent="0.3">
      <c r="A239" s="14" t="s">
        <v>445</v>
      </c>
      <c r="B239" s="15" t="s">
        <v>446</v>
      </c>
      <c r="C239" s="23">
        <v>102670806.5</v>
      </c>
      <c r="D239" s="16">
        <v>233000000</v>
      </c>
      <c r="E239" s="16">
        <v>156774201.90000001</v>
      </c>
      <c r="F239" s="28">
        <f t="shared" si="7"/>
        <v>67.28506519313305</v>
      </c>
      <c r="G239" s="28">
        <f t="shared" si="6"/>
        <v>152.69598753955441</v>
      </c>
      <c r="H239" s="10"/>
    </row>
    <row r="240" spans="1:8" ht="47.4" customHeight="1" x14ac:dyDescent="0.3">
      <c r="A240" s="14" t="s">
        <v>447</v>
      </c>
      <c r="B240" s="15" t="s">
        <v>448</v>
      </c>
      <c r="C240" s="23">
        <v>5714889.5899999999</v>
      </c>
      <c r="D240" s="16">
        <v>11550000</v>
      </c>
      <c r="E240" s="16">
        <v>10778264.140000001</v>
      </c>
      <c r="F240" s="28">
        <f t="shared" si="7"/>
        <v>93.318304242424247</v>
      </c>
      <c r="G240" s="28">
        <f t="shared" si="6"/>
        <v>188.59969156464493</v>
      </c>
      <c r="H240" s="10"/>
    </row>
    <row r="241" spans="1:8" ht="31.2" x14ac:dyDescent="0.3">
      <c r="A241" s="25" t="s">
        <v>449</v>
      </c>
      <c r="B241" s="26" t="s">
        <v>450</v>
      </c>
      <c r="C241" s="22">
        <v>34413155.560000002</v>
      </c>
      <c r="D241" s="27">
        <v>82108167.930000007</v>
      </c>
      <c r="E241" s="27">
        <v>78575122.689999998</v>
      </c>
      <c r="F241" s="30">
        <f t="shared" si="7"/>
        <v>95.697084310769114</v>
      </c>
      <c r="G241" s="30">
        <f t="shared" si="6"/>
        <v>228.32873478575002</v>
      </c>
      <c r="H241" s="10"/>
    </row>
    <row r="242" spans="1:8" ht="15.6" x14ac:dyDescent="0.3">
      <c r="A242" s="14" t="s">
        <v>451</v>
      </c>
      <c r="B242" s="15" t="s">
        <v>452</v>
      </c>
      <c r="C242" s="23">
        <v>4819958.32</v>
      </c>
      <c r="D242" s="16">
        <v>13396600</v>
      </c>
      <c r="E242" s="16">
        <v>4830670.9000000004</v>
      </c>
      <c r="F242" s="28">
        <f t="shared" si="7"/>
        <v>36.058932117104341</v>
      </c>
      <c r="G242" s="28">
        <f t="shared" si="6"/>
        <v>100.22225461899845</v>
      </c>
      <c r="H242" s="10"/>
    </row>
    <row r="243" spans="1:8" ht="62.4" x14ac:dyDescent="0.3">
      <c r="A243" s="14" t="s">
        <v>453</v>
      </c>
      <c r="B243" s="15" t="s">
        <v>454</v>
      </c>
      <c r="C243" s="23">
        <v>2650</v>
      </c>
      <c r="D243" s="16">
        <v>5000</v>
      </c>
      <c r="E243" s="16">
        <v>3850</v>
      </c>
      <c r="F243" s="28">
        <f t="shared" si="7"/>
        <v>77</v>
      </c>
      <c r="G243" s="28">
        <f t="shared" si="6"/>
        <v>145.28301886792451</v>
      </c>
      <c r="H243" s="10"/>
    </row>
    <row r="244" spans="1:8" ht="31.2" x14ac:dyDescent="0.3">
      <c r="A244" s="14" t="s">
        <v>455</v>
      </c>
      <c r="B244" s="15" t="s">
        <v>456</v>
      </c>
      <c r="C244" s="23">
        <v>110120.5</v>
      </c>
      <c r="D244" s="16">
        <v>352000</v>
      </c>
      <c r="E244" s="16">
        <v>183730</v>
      </c>
      <c r="F244" s="28">
        <f t="shared" si="7"/>
        <v>52.196022727272727</v>
      </c>
      <c r="G244" s="28">
        <f t="shared" si="6"/>
        <v>166.84450215899855</v>
      </c>
      <c r="H244" s="10"/>
    </row>
    <row r="245" spans="1:8" ht="31.2" x14ac:dyDescent="0.3">
      <c r="A245" s="14" t="s">
        <v>457</v>
      </c>
      <c r="B245" s="15" t="s">
        <v>458</v>
      </c>
      <c r="C245" s="23">
        <v>851</v>
      </c>
      <c r="D245" s="16">
        <v>2000</v>
      </c>
      <c r="E245" s="16">
        <v>1225</v>
      </c>
      <c r="F245" s="28">
        <f t="shared" si="7"/>
        <v>61.250000000000007</v>
      </c>
      <c r="G245" s="28">
        <f t="shared" si="6"/>
        <v>143.94829612220917</v>
      </c>
      <c r="H245" s="10"/>
    </row>
    <row r="246" spans="1:8" ht="31.2" x14ac:dyDescent="0.3">
      <c r="A246" s="14" t="s">
        <v>459</v>
      </c>
      <c r="B246" s="15" t="s">
        <v>460</v>
      </c>
      <c r="C246" s="23">
        <v>71450</v>
      </c>
      <c r="D246" s="16">
        <v>105000</v>
      </c>
      <c r="E246" s="16">
        <v>35800</v>
      </c>
      <c r="F246" s="28">
        <f t="shared" si="7"/>
        <v>34.095238095238095</v>
      </c>
      <c r="G246" s="28">
        <f t="shared" si="6"/>
        <v>50.104968509447168</v>
      </c>
      <c r="H246" s="10"/>
    </row>
    <row r="247" spans="1:8" ht="109.2" x14ac:dyDescent="0.3">
      <c r="A247" s="14" t="s">
        <v>461</v>
      </c>
      <c r="B247" s="15" t="s">
        <v>462</v>
      </c>
      <c r="C247" s="23">
        <v>71450</v>
      </c>
      <c r="D247" s="16">
        <v>105000</v>
      </c>
      <c r="E247" s="16">
        <v>35800</v>
      </c>
      <c r="F247" s="28">
        <f t="shared" si="7"/>
        <v>34.095238095238095</v>
      </c>
      <c r="G247" s="28">
        <f t="shared" si="6"/>
        <v>50.104968509447168</v>
      </c>
      <c r="H247" s="10"/>
    </row>
    <row r="248" spans="1:8" ht="46.8" x14ac:dyDescent="0.3">
      <c r="A248" s="14" t="s">
        <v>463</v>
      </c>
      <c r="B248" s="15" t="s">
        <v>464</v>
      </c>
      <c r="C248" s="23">
        <v>639042.88</v>
      </c>
      <c r="D248" s="16">
        <v>515000</v>
      </c>
      <c r="E248" s="16">
        <v>100000</v>
      </c>
      <c r="F248" s="28">
        <f t="shared" si="7"/>
        <v>19.417475728155338</v>
      </c>
      <c r="G248" s="28">
        <f t="shared" si="6"/>
        <v>15.648402185468369</v>
      </c>
      <c r="H248" s="10"/>
    </row>
    <row r="249" spans="1:8" ht="78" x14ac:dyDescent="0.3">
      <c r="A249" s="14" t="s">
        <v>1394</v>
      </c>
      <c r="B249" s="15" t="s">
        <v>1395</v>
      </c>
      <c r="C249" s="23">
        <v>639042.88</v>
      </c>
      <c r="D249" s="16">
        <v>0</v>
      </c>
      <c r="E249" s="16">
        <v>0</v>
      </c>
      <c r="F249" s="28"/>
      <c r="G249" s="28">
        <f t="shared" si="6"/>
        <v>0</v>
      </c>
      <c r="H249" s="10"/>
    </row>
    <row r="250" spans="1:8" ht="62.4" x14ac:dyDescent="0.3">
      <c r="A250" s="14" t="s">
        <v>465</v>
      </c>
      <c r="B250" s="15" t="s">
        <v>466</v>
      </c>
      <c r="C250" s="23">
        <v>0</v>
      </c>
      <c r="D250" s="16">
        <v>515000</v>
      </c>
      <c r="E250" s="16">
        <v>100000</v>
      </c>
      <c r="F250" s="28">
        <f t="shared" si="7"/>
        <v>19.417475728155338</v>
      </c>
      <c r="G250" s="28"/>
      <c r="H250" s="10"/>
    </row>
    <row r="251" spans="1:8" ht="15.6" x14ac:dyDescent="0.3">
      <c r="A251" s="14" t="s">
        <v>467</v>
      </c>
      <c r="B251" s="15" t="s">
        <v>468</v>
      </c>
      <c r="C251" s="23">
        <v>3995843.94</v>
      </c>
      <c r="D251" s="16">
        <v>12417600</v>
      </c>
      <c r="E251" s="16">
        <v>4506065.9000000004</v>
      </c>
      <c r="F251" s="28">
        <f t="shared" si="7"/>
        <v>36.287735955418121</v>
      </c>
      <c r="G251" s="28">
        <f t="shared" si="6"/>
        <v>112.76881599134727</v>
      </c>
      <c r="H251" s="10"/>
    </row>
    <row r="252" spans="1:8" ht="46.8" x14ac:dyDescent="0.3">
      <c r="A252" s="14" t="s">
        <v>469</v>
      </c>
      <c r="B252" s="15" t="s">
        <v>470</v>
      </c>
      <c r="C252" s="23">
        <v>3146277.94</v>
      </c>
      <c r="D252" s="16">
        <v>8995000</v>
      </c>
      <c r="E252" s="16">
        <v>2972328.9</v>
      </c>
      <c r="F252" s="28">
        <f t="shared" si="7"/>
        <v>33.044234574763756</v>
      </c>
      <c r="G252" s="28">
        <f t="shared" si="6"/>
        <v>94.471275477970011</v>
      </c>
      <c r="H252" s="10"/>
    </row>
    <row r="253" spans="1:8" ht="31.2" x14ac:dyDescent="0.3">
      <c r="A253" s="14" t="s">
        <v>471</v>
      </c>
      <c r="B253" s="15" t="s">
        <v>472</v>
      </c>
      <c r="C253" s="23">
        <v>15400</v>
      </c>
      <c r="D253" s="16">
        <v>35000</v>
      </c>
      <c r="E253" s="16">
        <v>18500</v>
      </c>
      <c r="F253" s="28">
        <f t="shared" si="7"/>
        <v>52.857142857142861</v>
      </c>
      <c r="G253" s="28">
        <f t="shared" si="6"/>
        <v>120.12987012987013</v>
      </c>
      <c r="H253" s="10"/>
    </row>
    <row r="254" spans="1:8" ht="46.8" x14ac:dyDescent="0.3">
      <c r="A254" s="14" t="s">
        <v>473</v>
      </c>
      <c r="B254" s="15" t="s">
        <v>474</v>
      </c>
      <c r="C254" s="23">
        <v>834166</v>
      </c>
      <c r="D254" s="16">
        <v>3387600</v>
      </c>
      <c r="E254" s="16">
        <v>1515237</v>
      </c>
      <c r="F254" s="28">
        <f t="shared" si="7"/>
        <v>44.728923131420473</v>
      </c>
      <c r="G254" s="28">
        <f t="shared" si="6"/>
        <v>181.64693837917153</v>
      </c>
      <c r="H254" s="10"/>
    </row>
    <row r="255" spans="1:8" ht="15.6" x14ac:dyDescent="0.3">
      <c r="A255" s="14" t="s">
        <v>475</v>
      </c>
      <c r="B255" s="15" t="s">
        <v>476</v>
      </c>
      <c r="C255" s="23">
        <v>29593197.239999998</v>
      </c>
      <c r="D255" s="16">
        <v>68711567.930000007</v>
      </c>
      <c r="E255" s="16">
        <v>73744451.790000007</v>
      </c>
      <c r="F255" s="28">
        <f t="shared" si="7"/>
        <v>107.32465291015809</v>
      </c>
      <c r="G255" s="28">
        <f t="shared" si="6"/>
        <v>249.19393194298868</v>
      </c>
      <c r="H255" s="10"/>
    </row>
    <row r="256" spans="1:8" ht="46.8" x14ac:dyDescent="0.3">
      <c r="A256" s="14" t="s">
        <v>477</v>
      </c>
      <c r="B256" s="15" t="s">
        <v>478</v>
      </c>
      <c r="C256" s="23">
        <v>5554447.0099999998</v>
      </c>
      <c r="D256" s="16">
        <v>14020149</v>
      </c>
      <c r="E256" s="16">
        <v>6599091.4500000002</v>
      </c>
      <c r="F256" s="28">
        <f t="shared" si="7"/>
        <v>47.068625661538974</v>
      </c>
      <c r="G256" s="28">
        <f t="shared" si="6"/>
        <v>118.80735270530558</v>
      </c>
      <c r="H256" s="10"/>
    </row>
    <row r="257" spans="1:8" ht="46.8" x14ac:dyDescent="0.3">
      <c r="A257" s="14" t="s">
        <v>479</v>
      </c>
      <c r="B257" s="15" t="s">
        <v>480</v>
      </c>
      <c r="C257" s="23">
        <v>1743167.13</v>
      </c>
      <c r="D257" s="16">
        <v>4621000</v>
      </c>
      <c r="E257" s="16">
        <v>2486146.91</v>
      </c>
      <c r="F257" s="28">
        <f t="shared" si="7"/>
        <v>53.801058428911496</v>
      </c>
      <c r="G257" s="28">
        <f t="shared" si="6"/>
        <v>142.62240649294483</v>
      </c>
      <c r="H257" s="10"/>
    </row>
    <row r="258" spans="1:8" ht="46.8" x14ac:dyDescent="0.3">
      <c r="A258" s="14" t="s">
        <v>481</v>
      </c>
      <c r="B258" s="15" t="s">
        <v>482</v>
      </c>
      <c r="C258" s="23">
        <v>1229120.49</v>
      </c>
      <c r="D258" s="16">
        <v>2930388</v>
      </c>
      <c r="E258" s="16">
        <v>1400690.14</v>
      </c>
      <c r="F258" s="28">
        <f t="shared" si="7"/>
        <v>47.798794562358296</v>
      </c>
      <c r="G258" s="28">
        <f t="shared" si="6"/>
        <v>113.95873320767762</v>
      </c>
      <c r="H258" s="10"/>
    </row>
    <row r="259" spans="1:8" ht="46.8" x14ac:dyDescent="0.3">
      <c r="A259" s="14" t="s">
        <v>483</v>
      </c>
      <c r="B259" s="15" t="s">
        <v>484</v>
      </c>
      <c r="C259" s="16">
        <v>0</v>
      </c>
      <c r="D259" s="16">
        <v>730000</v>
      </c>
      <c r="E259" s="16">
        <v>352246.07</v>
      </c>
      <c r="F259" s="28">
        <f t="shared" si="7"/>
        <v>48.252886301369863</v>
      </c>
      <c r="G259" s="28"/>
      <c r="H259" s="10"/>
    </row>
    <row r="260" spans="1:8" ht="46.8" x14ac:dyDescent="0.3">
      <c r="A260" s="14" t="s">
        <v>485</v>
      </c>
      <c r="B260" s="15" t="s">
        <v>486</v>
      </c>
      <c r="C260" s="23">
        <v>2276560.56</v>
      </c>
      <c r="D260" s="16">
        <v>4718500</v>
      </c>
      <c r="E260" s="16">
        <v>1728441.7</v>
      </c>
      <c r="F260" s="28">
        <f t="shared" si="7"/>
        <v>36.631168803645224</v>
      </c>
      <c r="G260" s="28">
        <f t="shared" si="6"/>
        <v>75.923378906291859</v>
      </c>
      <c r="H260" s="10"/>
    </row>
    <row r="261" spans="1:8" ht="46.8" x14ac:dyDescent="0.3">
      <c r="A261" s="14" t="s">
        <v>487</v>
      </c>
      <c r="B261" s="15" t="s">
        <v>488</v>
      </c>
      <c r="C261" s="23">
        <v>270300.13</v>
      </c>
      <c r="D261" s="16">
        <v>929061</v>
      </c>
      <c r="E261" s="16">
        <v>577999.91</v>
      </c>
      <c r="F261" s="28">
        <f t="shared" si="7"/>
        <v>62.213343364967436</v>
      </c>
      <c r="G261" s="28">
        <f t="shared" si="6"/>
        <v>213.83634184711639</v>
      </c>
      <c r="H261" s="10"/>
    </row>
    <row r="262" spans="1:8" ht="46.8" x14ac:dyDescent="0.3">
      <c r="A262" s="14" t="s">
        <v>489</v>
      </c>
      <c r="B262" s="15" t="s">
        <v>490</v>
      </c>
      <c r="C262" s="23">
        <v>35298.699999999997</v>
      </c>
      <c r="D262" s="16">
        <v>91200</v>
      </c>
      <c r="E262" s="16">
        <v>53566.720000000001</v>
      </c>
      <c r="F262" s="28">
        <f t="shared" ref="F262:F325" si="8">E262/D262*100</f>
        <v>58.735438596491228</v>
      </c>
      <c r="G262" s="28">
        <f t="shared" ref="G262:G325" si="9">E262/C262*100</f>
        <v>151.75267077824398</v>
      </c>
      <c r="H262" s="10"/>
    </row>
    <row r="263" spans="1:8" ht="15.6" x14ac:dyDescent="0.3">
      <c r="A263" s="14" t="s">
        <v>491</v>
      </c>
      <c r="B263" s="15" t="s">
        <v>492</v>
      </c>
      <c r="C263" s="23">
        <v>24038750.23</v>
      </c>
      <c r="D263" s="16">
        <v>54691418.93</v>
      </c>
      <c r="E263" s="16">
        <v>67145360.340000004</v>
      </c>
      <c r="F263" s="28">
        <f t="shared" si="8"/>
        <v>122.7712896349241</v>
      </c>
      <c r="G263" s="28">
        <f t="shared" si="9"/>
        <v>279.32134448571958</v>
      </c>
      <c r="H263" s="10"/>
    </row>
    <row r="264" spans="1:8" ht="31.2" x14ac:dyDescent="0.3">
      <c r="A264" s="14" t="s">
        <v>493</v>
      </c>
      <c r="B264" s="15" t="s">
        <v>494</v>
      </c>
      <c r="C264" s="23">
        <v>15950238.130000001</v>
      </c>
      <c r="D264" s="16">
        <v>33883000</v>
      </c>
      <c r="E264" s="16">
        <v>44961289.289999999</v>
      </c>
      <c r="F264" s="28">
        <f t="shared" si="8"/>
        <v>132.69571552105774</v>
      </c>
      <c r="G264" s="28">
        <f t="shared" si="9"/>
        <v>281.88475258833017</v>
      </c>
      <c r="H264" s="10"/>
    </row>
    <row r="265" spans="1:8" ht="31.2" x14ac:dyDescent="0.3">
      <c r="A265" s="14" t="s">
        <v>495</v>
      </c>
      <c r="B265" s="15" t="s">
        <v>496</v>
      </c>
      <c r="C265" s="23">
        <v>7022338.0099999998</v>
      </c>
      <c r="D265" s="16">
        <v>19808133.5</v>
      </c>
      <c r="E265" s="16">
        <v>15177011.76</v>
      </c>
      <c r="F265" s="28">
        <f t="shared" si="8"/>
        <v>76.620100323940164</v>
      </c>
      <c r="G265" s="28">
        <f t="shared" si="9"/>
        <v>216.12476839462192</v>
      </c>
      <c r="H265" s="10"/>
    </row>
    <row r="266" spans="1:8" ht="31.2" x14ac:dyDescent="0.3">
      <c r="A266" s="14" t="s">
        <v>497</v>
      </c>
      <c r="B266" s="15" t="s">
        <v>498</v>
      </c>
      <c r="C266" s="16">
        <v>0</v>
      </c>
      <c r="D266" s="16">
        <v>127000</v>
      </c>
      <c r="E266" s="16">
        <v>5843263.2000000002</v>
      </c>
      <c r="F266" s="28">
        <f t="shared" si="8"/>
        <v>4600.9946456692915</v>
      </c>
      <c r="G266" s="28"/>
      <c r="H266" s="10"/>
    </row>
    <row r="267" spans="1:8" ht="31.2" x14ac:dyDescent="0.3">
      <c r="A267" s="14" t="s">
        <v>499</v>
      </c>
      <c r="B267" s="15" t="s">
        <v>500</v>
      </c>
      <c r="C267" s="23">
        <v>799411.75</v>
      </c>
      <c r="D267" s="16">
        <v>270100</v>
      </c>
      <c r="E267" s="16">
        <v>598301.82999999996</v>
      </c>
      <c r="F267" s="28">
        <f t="shared" si="8"/>
        <v>221.51122917437985</v>
      </c>
      <c r="G267" s="28">
        <f t="shared" si="9"/>
        <v>74.842761568115549</v>
      </c>
      <c r="H267" s="10"/>
    </row>
    <row r="268" spans="1:8" ht="31.2" x14ac:dyDescent="0.3">
      <c r="A268" s="14" t="s">
        <v>501</v>
      </c>
      <c r="B268" s="15" t="s">
        <v>502</v>
      </c>
      <c r="C268" s="23">
        <v>185327.45</v>
      </c>
      <c r="D268" s="16">
        <v>603185.43000000005</v>
      </c>
      <c r="E268" s="16">
        <v>369113.91</v>
      </c>
      <c r="F268" s="28">
        <f t="shared" si="8"/>
        <v>61.19410245038577</v>
      </c>
      <c r="G268" s="28">
        <f t="shared" si="9"/>
        <v>199.16850418003375</v>
      </c>
      <c r="H268" s="10"/>
    </row>
    <row r="269" spans="1:8" ht="31.2" x14ac:dyDescent="0.3">
      <c r="A269" s="14" t="s">
        <v>503</v>
      </c>
      <c r="B269" s="15" t="s">
        <v>504</v>
      </c>
      <c r="C269" s="23">
        <v>81434.89</v>
      </c>
      <c r="D269" s="16">
        <v>0</v>
      </c>
      <c r="E269" s="16">
        <v>196380.35</v>
      </c>
      <c r="F269" s="28"/>
      <c r="G269" s="28">
        <f t="shared" si="9"/>
        <v>241.15013847258834</v>
      </c>
      <c r="H269" s="10"/>
    </row>
    <row r="270" spans="1:8" ht="31.2" x14ac:dyDescent="0.3">
      <c r="A270" s="25" t="s">
        <v>505</v>
      </c>
      <c r="B270" s="26" t="s">
        <v>506</v>
      </c>
      <c r="C270" s="22">
        <v>98757719.040000007</v>
      </c>
      <c r="D270" s="27">
        <v>305047139.32999998</v>
      </c>
      <c r="E270" s="27">
        <v>254651157.50999999</v>
      </c>
      <c r="F270" s="30">
        <f t="shared" si="8"/>
        <v>83.479280634891779</v>
      </c>
      <c r="G270" s="30">
        <f t="shared" si="9"/>
        <v>257.85443404870279</v>
      </c>
      <c r="H270" s="10"/>
    </row>
    <row r="271" spans="1:8" ht="93.6" x14ac:dyDescent="0.3">
      <c r="A271" s="14" t="s">
        <v>507</v>
      </c>
      <c r="B271" s="15" t="s">
        <v>508</v>
      </c>
      <c r="C271" s="23">
        <v>21890389.710000001</v>
      </c>
      <c r="D271" s="16">
        <v>86239083</v>
      </c>
      <c r="E271" s="16">
        <v>24155507.09</v>
      </c>
      <c r="F271" s="28">
        <f t="shared" si="8"/>
        <v>28.009930358373591</v>
      </c>
      <c r="G271" s="28">
        <f t="shared" si="9"/>
        <v>110.34754250613111</v>
      </c>
      <c r="H271" s="10"/>
    </row>
    <row r="272" spans="1:8" ht="125.4" customHeight="1" x14ac:dyDescent="0.3">
      <c r="A272" s="14" t="s">
        <v>509</v>
      </c>
      <c r="B272" s="15" t="s">
        <v>510</v>
      </c>
      <c r="C272" s="23">
        <v>253731.8</v>
      </c>
      <c r="D272" s="16">
        <v>0</v>
      </c>
      <c r="E272" s="16">
        <v>171588.75</v>
      </c>
      <c r="F272" s="28"/>
      <c r="G272" s="28">
        <f t="shared" si="9"/>
        <v>67.62603268490588</v>
      </c>
      <c r="H272" s="10"/>
    </row>
    <row r="273" spans="1:8" ht="126" customHeight="1" x14ac:dyDescent="0.3">
      <c r="A273" s="14" t="s">
        <v>511</v>
      </c>
      <c r="B273" s="15" t="s">
        <v>512</v>
      </c>
      <c r="C273" s="16">
        <v>0</v>
      </c>
      <c r="D273" s="16">
        <v>0</v>
      </c>
      <c r="E273" s="16">
        <v>171588.75</v>
      </c>
      <c r="F273" s="28"/>
      <c r="G273" s="28"/>
      <c r="H273" s="10"/>
    </row>
    <row r="274" spans="1:8" ht="124.8" x14ac:dyDescent="0.3">
      <c r="A274" s="14" t="s">
        <v>513</v>
      </c>
      <c r="B274" s="15" t="s">
        <v>514</v>
      </c>
      <c r="C274" s="16">
        <v>0</v>
      </c>
      <c r="D274" s="16">
        <v>100000</v>
      </c>
      <c r="E274" s="16">
        <v>294259.5</v>
      </c>
      <c r="F274" s="28">
        <f t="shared" si="8"/>
        <v>294.2595</v>
      </c>
      <c r="G274" s="28"/>
      <c r="H274" s="10"/>
    </row>
    <row r="275" spans="1:8" ht="109.2" x14ac:dyDescent="0.3">
      <c r="A275" s="14" t="s">
        <v>515</v>
      </c>
      <c r="B275" s="15" t="s">
        <v>516</v>
      </c>
      <c r="C275" s="23">
        <v>253731.8</v>
      </c>
      <c r="D275" s="16">
        <v>100000</v>
      </c>
      <c r="E275" s="16">
        <v>294259.5</v>
      </c>
      <c r="F275" s="28">
        <f t="shared" si="8"/>
        <v>294.2595</v>
      </c>
      <c r="G275" s="28">
        <f t="shared" si="9"/>
        <v>115.97265301393047</v>
      </c>
      <c r="H275" s="10"/>
    </row>
    <row r="276" spans="1:8" ht="109.2" x14ac:dyDescent="0.3">
      <c r="A276" s="14" t="s">
        <v>517</v>
      </c>
      <c r="B276" s="15" t="s">
        <v>518</v>
      </c>
      <c r="C276" s="23">
        <v>12752713.42</v>
      </c>
      <c r="D276" s="16">
        <v>45289453</v>
      </c>
      <c r="E276" s="16">
        <v>16417381.800000001</v>
      </c>
      <c r="F276" s="28">
        <f t="shared" si="8"/>
        <v>36.249900832319618</v>
      </c>
      <c r="G276" s="28">
        <f t="shared" si="9"/>
        <v>128.73638150021253</v>
      </c>
      <c r="H276" s="10"/>
    </row>
    <row r="277" spans="1:8" ht="93.6" x14ac:dyDescent="0.3">
      <c r="A277" s="14" t="s">
        <v>519</v>
      </c>
      <c r="B277" s="15" t="s">
        <v>520</v>
      </c>
      <c r="C277" s="23">
        <v>9683112.6099999994</v>
      </c>
      <c r="D277" s="16">
        <v>33550600</v>
      </c>
      <c r="E277" s="16">
        <v>13635805.77</v>
      </c>
      <c r="F277" s="28">
        <f t="shared" si="8"/>
        <v>40.642509433512366</v>
      </c>
      <c r="G277" s="28">
        <f t="shared" si="9"/>
        <v>140.82048117377002</v>
      </c>
      <c r="H277" s="10"/>
    </row>
    <row r="278" spans="1:8" ht="93.6" customHeight="1" x14ac:dyDescent="0.3">
      <c r="A278" s="14" t="s">
        <v>521</v>
      </c>
      <c r="B278" s="15" t="s">
        <v>522</v>
      </c>
      <c r="C278" s="23">
        <v>3069600.81</v>
      </c>
      <c r="D278" s="16">
        <v>11738853</v>
      </c>
      <c r="E278" s="16">
        <v>2781576.03</v>
      </c>
      <c r="F278" s="28">
        <f t="shared" si="8"/>
        <v>23.69546692509055</v>
      </c>
      <c r="G278" s="28">
        <f t="shared" si="9"/>
        <v>90.616865259427641</v>
      </c>
      <c r="H278" s="10"/>
    </row>
    <row r="279" spans="1:8" ht="109.2" x14ac:dyDescent="0.3">
      <c r="A279" s="14" t="s">
        <v>523</v>
      </c>
      <c r="B279" s="15" t="s">
        <v>524</v>
      </c>
      <c r="C279" s="16">
        <v>0</v>
      </c>
      <c r="D279" s="16">
        <v>3500000</v>
      </c>
      <c r="E279" s="16">
        <v>749134.54</v>
      </c>
      <c r="F279" s="28">
        <f t="shared" si="8"/>
        <v>21.403844000000003</v>
      </c>
      <c r="G279" s="28"/>
      <c r="H279" s="10"/>
    </row>
    <row r="280" spans="1:8" ht="109.2" x14ac:dyDescent="0.3">
      <c r="A280" s="14" t="s">
        <v>525</v>
      </c>
      <c r="B280" s="15" t="s">
        <v>526</v>
      </c>
      <c r="C280" s="16">
        <v>0</v>
      </c>
      <c r="D280" s="16">
        <v>3500000</v>
      </c>
      <c r="E280" s="16">
        <v>749134.54</v>
      </c>
      <c r="F280" s="28">
        <f t="shared" si="8"/>
        <v>21.403844000000003</v>
      </c>
      <c r="G280" s="28"/>
      <c r="H280" s="10"/>
    </row>
    <row r="281" spans="1:8" ht="109.2" x14ac:dyDescent="0.3">
      <c r="A281" s="14" t="s">
        <v>527</v>
      </c>
      <c r="B281" s="15" t="s">
        <v>528</v>
      </c>
      <c r="C281" s="23">
        <v>2470533.7999999998</v>
      </c>
      <c r="D281" s="16">
        <v>21024100</v>
      </c>
      <c r="E281" s="16">
        <v>1130299.6000000001</v>
      </c>
      <c r="F281" s="28">
        <f t="shared" si="8"/>
        <v>5.3762092075285031</v>
      </c>
      <c r="G281" s="28">
        <f t="shared" si="9"/>
        <v>45.751229956861962</v>
      </c>
      <c r="H281" s="10"/>
    </row>
    <row r="282" spans="1:8" ht="94.2" customHeight="1" x14ac:dyDescent="0.3">
      <c r="A282" s="14" t="s">
        <v>529</v>
      </c>
      <c r="B282" s="15" t="s">
        <v>530</v>
      </c>
      <c r="C282" s="16">
        <v>0</v>
      </c>
      <c r="D282" s="16">
        <v>5065000</v>
      </c>
      <c r="E282" s="16">
        <v>324450</v>
      </c>
      <c r="F282" s="28">
        <f t="shared" si="8"/>
        <v>6.4057255676209275</v>
      </c>
      <c r="G282" s="28"/>
      <c r="H282" s="10"/>
    </row>
    <row r="283" spans="1:8" ht="109.2" x14ac:dyDescent="0.3">
      <c r="A283" s="14" t="s">
        <v>531</v>
      </c>
      <c r="B283" s="15" t="s">
        <v>532</v>
      </c>
      <c r="C283" s="23">
        <v>2470533.7999999998</v>
      </c>
      <c r="D283" s="16">
        <v>15959100</v>
      </c>
      <c r="E283" s="16">
        <v>805849.59999999998</v>
      </c>
      <c r="F283" s="28">
        <f t="shared" si="8"/>
        <v>5.0494677018127581</v>
      </c>
      <c r="G283" s="28">
        <f t="shared" si="9"/>
        <v>32.618440597736409</v>
      </c>
      <c r="H283" s="10"/>
    </row>
    <row r="284" spans="1:8" ht="109.2" x14ac:dyDescent="0.3">
      <c r="A284" s="14" t="s">
        <v>533</v>
      </c>
      <c r="B284" s="15" t="s">
        <v>534</v>
      </c>
      <c r="C284" s="23">
        <v>3049.5</v>
      </c>
      <c r="D284" s="16">
        <v>1087000</v>
      </c>
      <c r="E284" s="16">
        <v>77941</v>
      </c>
      <c r="F284" s="28">
        <f t="shared" si="8"/>
        <v>7.170285188592457</v>
      </c>
      <c r="G284" s="28">
        <f t="shared" si="9"/>
        <v>2555.8616166584684</v>
      </c>
      <c r="H284" s="10"/>
    </row>
    <row r="285" spans="1:8" ht="109.2" x14ac:dyDescent="0.3">
      <c r="A285" s="14" t="s">
        <v>1396</v>
      </c>
      <c r="B285" s="15" t="s">
        <v>1397</v>
      </c>
      <c r="C285" s="23">
        <v>3049.5</v>
      </c>
      <c r="D285" s="16">
        <v>0</v>
      </c>
      <c r="E285" s="16">
        <v>0</v>
      </c>
      <c r="F285" s="28"/>
      <c r="G285" s="28">
        <f t="shared" si="9"/>
        <v>0</v>
      </c>
      <c r="H285" s="10"/>
    </row>
    <row r="286" spans="1:8" ht="109.2" x14ac:dyDescent="0.3">
      <c r="A286" s="14" t="s">
        <v>535</v>
      </c>
      <c r="B286" s="15" t="s">
        <v>536</v>
      </c>
      <c r="C286" s="16">
        <v>0</v>
      </c>
      <c r="D286" s="16">
        <v>1087000</v>
      </c>
      <c r="E286" s="16">
        <v>77941</v>
      </c>
      <c r="F286" s="28">
        <f t="shared" si="8"/>
        <v>7.170285188592457</v>
      </c>
      <c r="G286" s="28"/>
      <c r="H286" s="10"/>
    </row>
    <row r="287" spans="1:8" ht="109.2" x14ac:dyDescent="0.3">
      <c r="A287" s="14" t="s">
        <v>537</v>
      </c>
      <c r="B287" s="15" t="s">
        <v>538</v>
      </c>
      <c r="C287" s="23">
        <v>3389050.89</v>
      </c>
      <c r="D287" s="16">
        <v>5196675</v>
      </c>
      <c r="E287" s="16">
        <v>2429671.39</v>
      </c>
      <c r="F287" s="28">
        <f t="shared" si="8"/>
        <v>46.754345615225127</v>
      </c>
      <c r="G287" s="28">
        <f t="shared" si="9"/>
        <v>71.69179421793811</v>
      </c>
      <c r="H287" s="10"/>
    </row>
    <row r="288" spans="1:8" ht="93.6" x14ac:dyDescent="0.3">
      <c r="A288" s="14" t="s">
        <v>539</v>
      </c>
      <c r="B288" s="15" t="s">
        <v>540</v>
      </c>
      <c r="C288" s="16">
        <v>0</v>
      </c>
      <c r="D288" s="16">
        <v>0</v>
      </c>
      <c r="E288" s="16">
        <v>72408</v>
      </c>
      <c r="F288" s="28"/>
      <c r="G288" s="28"/>
      <c r="H288" s="10"/>
    </row>
    <row r="289" spans="1:8" ht="94.2" customHeight="1" x14ac:dyDescent="0.3">
      <c r="A289" s="14" t="s">
        <v>541</v>
      </c>
      <c r="B289" s="15" t="s">
        <v>542</v>
      </c>
      <c r="C289" s="23">
        <v>3389050.89</v>
      </c>
      <c r="D289" s="16">
        <v>5196675</v>
      </c>
      <c r="E289" s="16">
        <v>2357263.39</v>
      </c>
      <c r="F289" s="28">
        <f t="shared" si="8"/>
        <v>45.360993135033461</v>
      </c>
      <c r="G289" s="28">
        <f t="shared" si="9"/>
        <v>69.555266843455399</v>
      </c>
      <c r="H289" s="10"/>
    </row>
    <row r="290" spans="1:8" ht="109.2" x14ac:dyDescent="0.3">
      <c r="A290" s="14" t="s">
        <v>543</v>
      </c>
      <c r="B290" s="15" t="s">
        <v>544</v>
      </c>
      <c r="C290" s="23">
        <v>138594</v>
      </c>
      <c r="D290" s="16">
        <v>379000</v>
      </c>
      <c r="E290" s="16">
        <v>77700</v>
      </c>
      <c r="F290" s="28">
        <f t="shared" si="8"/>
        <v>20.50131926121372</v>
      </c>
      <c r="G290" s="28">
        <f t="shared" si="9"/>
        <v>56.063033031732978</v>
      </c>
      <c r="H290" s="10"/>
    </row>
    <row r="291" spans="1:8" ht="93.6" x14ac:dyDescent="0.3">
      <c r="A291" s="14" t="s">
        <v>1398</v>
      </c>
      <c r="B291" s="15" t="s">
        <v>1399</v>
      </c>
      <c r="C291" s="23">
        <v>61275</v>
      </c>
      <c r="D291" s="16">
        <v>0</v>
      </c>
      <c r="E291" s="16">
        <v>0</v>
      </c>
      <c r="F291" s="28"/>
      <c r="G291" s="28">
        <f t="shared" si="9"/>
        <v>0</v>
      </c>
      <c r="H291" s="10"/>
    </row>
    <row r="292" spans="1:8" ht="109.2" x14ac:dyDescent="0.3">
      <c r="A292" s="14" t="s">
        <v>545</v>
      </c>
      <c r="B292" s="15" t="s">
        <v>546</v>
      </c>
      <c r="C292" s="23">
        <v>77319</v>
      </c>
      <c r="D292" s="16">
        <v>379000</v>
      </c>
      <c r="E292" s="16">
        <v>77700</v>
      </c>
      <c r="F292" s="28">
        <f t="shared" si="8"/>
        <v>20.50131926121372</v>
      </c>
      <c r="G292" s="28">
        <f t="shared" si="9"/>
        <v>100.49276374500447</v>
      </c>
      <c r="H292" s="10"/>
    </row>
    <row r="293" spans="1:8" ht="109.2" x14ac:dyDescent="0.3">
      <c r="A293" s="14" t="s">
        <v>547</v>
      </c>
      <c r="B293" s="15" t="s">
        <v>548</v>
      </c>
      <c r="C293" s="23">
        <v>2882716.3</v>
      </c>
      <c r="D293" s="16">
        <v>9662855</v>
      </c>
      <c r="E293" s="16">
        <v>2807530.51</v>
      </c>
      <c r="F293" s="28">
        <f t="shared" si="8"/>
        <v>29.054875707024475</v>
      </c>
      <c r="G293" s="28">
        <f t="shared" si="9"/>
        <v>97.391842201051844</v>
      </c>
      <c r="H293" s="10"/>
    </row>
    <row r="294" spans="1:8" ht="93.6" x14ac:dyDescent="0.3">
      <c r="A294" s="14" t="s">
        <v>549</v>
      </c>
      <c r="B294" s="15" t="s">
        <v>550</v>
      </c>
      <c r="C294" s="23">
        <v>53020</v>
      </c>
      <c r="D294" s="16">
        <v>6500000</v>
      </c>
      <c r="E294" s="16">
        <v>0</v>
      </c>
      <c r="F294" s="28">
        <f t="shared" si="8"/>
        <v>0</v>
      </c>
      <c r="G294" s="28">
        <f t="shared" si="9"/>
        <v>0</v>
      </c>
      <c r="H294" s="10"/>
    </row>
    <row r="295" spans="1:8" ht="93" customHeight="1" x14ac:dyDescent="0.3">
      <c r="A295" s="14" t="s">
        <v>551</v>
      </c>
      <c r="B295" s="15" t="s">
        <v>552</v>
      </c>
      <c r="C295" s="23">
        <v>2829696.3</v>
      </c>
      <c r="D295" s="16">
        <v>3162855</v>
      </c>
      <c r="E295" s="16">
        <v>2807530.51</v>
      </c>
      <c r="F295" s="28">
        <f t="shared" si="8"/>
        <v>88.76570408697205</v>
      </c>
      <c r="G295" s="28">
        <f t="shared" si="9"/>
        <v>99.21667247471045</v>
      </c>
      <c r="H295" s="10"/>
    </row>
    <row r="296" spans="1:8" ht="31.2" customHeight="1" x14ac:dyDescent="0.3">
      <c r="A296" s="14" t="s">
        <v>553</v>
      </c>
      <c r="B296" s="15" t="s">
        <v>554</v>
      </c>
      <c r="C296" s="23">
        <v>75466114.540000007</v>
      </c>
      <c r="D296" s="16">
        <v>218477551.27000001</v>
      </c>
      <c r="E296" s="16">
        <v>229076710.31999999</v>
      </c>
      <c r="F296" s="28">
        <f t="shared" si="8"/>
        <v>104.85137213795539</v>
      </c>
      <c r="G296" s="28">
        <f t="shared" si="9"/>
        <v>303.54909844812579</v>
      </c>
      <c r="H296" s="10"/>
    </row>
    <row r="297" spans="1:8" ht="46.8" x14ac:dyDescent="0.3">
      <c r="A297" s="14" t="s">
        <v>555</v>
      </c>
      <c r="B297" s="15" t="s">
        <v>556</v>
      </c>
      <c r="C297" s="23">
        <v>43536628.060000002</v>
      </c>
      <c r="D297" s="16">
        <v>153155616.74000001</v>
      </c>
      <c r="E297" s="16">
        <v>158029189.97999999</v>
      </c>
      <c r="F297" s="28">
        <f t="shared" si="8"/>
        <v>103.18210545831528</v>
      </c>
      <c r="G297" s="28">
        <f t="shared" si="9"/>
        <v>362.97985632284633</v>
      </c>
      <c r="H297" s="10"/>
    </row>
    <row r="298" spans="1:8" ht="62.4" x14ac:dyDescent="0.3">
      <c r="A298" s="14" t="s">
        <v>557</v>
      </c>
      <c r="B298" s="15" t="s">
        <v>558</v>
      </c>
      <c r="C298" s="23">
        <v>15851840.449999999</v>
      </c>
      <c r="D298" s="16">
        <v>30248955</v>
      </c>
      <c r="E298" s="16">
        <v>15281720.550000001</v>
      </c>
      <c r="F298" s="28">
        <f t="shared" si="8"/>
        <v>50.519829693290234</v>
      </c>
      <c r="G298" s="28">
        <f t="shared" si="9"/>
        <v>96.403446642058526</v>
      </c>
      <c r="H298" s="10"/>
    </row>
    <row r="299" spans="1:8" ht="62.4" x14ac:dyDescent="0.3">
      <c r="A299" s="14" t="s">
        <v>559</v>
      </c>
      <c r="B299" s="15" t="s">
        <v>560</v>
      </c>
      <c r="C299" s="16">
        <v>0</v>
      </c>
      <c r="D299" s="16">
        <v>11990000</v>
      </c>
      <c r="E299" s="16">
        <v>4887331.13</v>
      </c>
      <c r="F299" s="28">
        <f t="shared" si="8"/>
        <v>40.761727522935779</v>
      </c>
      <c r="G299" s="28"/>
      <c r="H299" s="10"/>
    </row>
    <row r="300" spans="1:8" ht="78" x14ac:dyDescent="0.3">
      <c r="A300" s="14" t="s">
        <v>561</v>
      </c>
      <c r="B300" s="15" t="s">
        <v>562</v>
      </c>
      <c r="C300" s="23">
        <v>22963276.84</v>
      </c>
      <c r="D300" s="16">
        <v>100652066.53</v>
      </c>
      <c r="E300" s="16">
        <v>109048760.09999999</v>
      </c>
      <c r="F300" s="28">
        <f t="shared" si="8"/>
        <v>108.34229624833118</v>
      </c>
      <c r="G300" s="28">
        <f t="shared" si="9"/>
        <v>474.88327062297435</v>
      </c>
      <c r="H300" s="10"/>
    </row>
    <row r="301" spans="1:8" ht="62.4" x14ac:dyDescent="0.3">
      <c r="A301" s="14" t="s">
        <v>563</v>
      </c>
      <c r="B301" s="15" t="s">
        <v>564</v>
      </c>
      <c r="C301" s="23">
        <v>4721510.7699999996</v>
      </c>
      <c r="D301" s="16">
        <v>10264595.210000001</v>
      </c>
      <c r="E301" s="16">
        <v>28811378.199999999</v>
      </c>
      <c r="F301" s="28">
        <f t="shared" si="8"/>
        <v>280.68694001621515</v>
      </c>
      <c r="G301" s="28">
        <f t="shared" si="9"/>
        <v>610.21523837379709</v>
      </c>
      <c r="H301" s="10"/>
    </row>
    <row r="302" spans="1:8" ht="62.4" x14ac:dyDescent="0.3">
      <c r="A302" s="14" t="s">
        <v>565</v>
      </c>
      <c r="B302" s="15" t="s">
        <v>566</v>
      </c>
      <c r="C302" s="23">
        <v>31929486.48</v>
      </c>
      <c r="D302" s="16">
        <v>65321934.530000001</v>
      </c>
      <c r="E302" s="16">
        <v>71047520.340000004</v>
      </c>
      <c r="F302" s="28">
        <f t="shared" si="8"/>
        <v>108.76518102410218</v>
      </c>
      <c r="G302" s="28">
        <f t="shared" si="9"/>
        <v>222.5138208361189</v>
      </c>
      <c r="H302" s="10"/>
    </row>
    <row r="303" spans="1:8" ht="78" x14ac:dyDescent="0.3">
      <c r="A303" s="14" t="s">
        <v>567</v>
      </c>
      <c r="B303" s="15" t="s">
        <v>568</v>
      </c>
      <c r="C303" s="23">
        <v>2357718.25</v>
      </c>
      <c r="D303" s="16">
        <v>6000000</v>
      </c>
      <c r="E303" s="16">
        <v>10517950.609999999</v>
      </c>
      <c r="F303" s="28">
        <f t="shared" si="8"/>
        <v>175.29917683333332</v>
      </c>
      <c r="G303" s="28">
        <f t="shared" si="9"/>
        <v>446.10718901632964</v>
      </c>
      <c r="H303" s="10"/>
    </row>
    <row r="304" spans="1:8" ht="62.4" x14ac:dyDescent="0.3">
      <c r="A304" s="14" t="s">
        <v>569</v>
      </c>
      <c r="B304" s="15" t="s">
        <v>570</v>
      </c>
      <c r="C304" s="23">
        <v>599970.94999999995</v>
      </c>
      <c r="D304" s="16">
        <v>440400</v>
      </c>
      <c r="E304" s="16">
        <v>304305.75</v>
      </c>
      <c r="F304" s="28">
        <f t="shared" si="8"/>
        <v>69.097581743869213</v>
      </c>
      <c r="G304" s="28">
        <f t="shared" si="9"/>
        <v>50.720080697240434</v>
      </c>
      <c r="H304" s="10"/>
    </row>
    <row r="305" spans="1:8" ht="62.4" x14ac:dyDescent="0.3">
      <c r="A305" s="14" t="s">
        <v>571</v>
      </c>
      <c r="B305" s="15" t="s">
        <v>572</v>
      </c>
      <c r="C305" s="16">
        <v>0</v>
      </c>
      <c r="D305" s="16">
        <v>12000000</v>
      </c>
      <c r="E305" s="16">
        <v>7096700</v>
      </c>
      <c r="F305" s="28">
        <f t="shared" si="8"/>
        <v>59.139166666666668</v>
      </c>
      <c r="G305" s="28"/>
      <c r="H305" s="10"/>
    </row>
    <row r="306" spans="1:8" ht="63.6" customHeight="1" x14ac:dyDescent="0.3">
      <c r="A306" s="14" t="s">
        <v>573</v>
      </c>
      <c r="B306" s="15" t="s">
        <v>574</v>
      </c>
      <c r="C306" s="23">
        <v>26135.27</v>
      </c>
      <c r="D306" s="16">
        <v>10370000</v>
      </c>
      <c r="E306" s="16">
        <v>15952161.42</v>
      </c>
      <c r="F306" s="28">
        <f t="shared" si="8"/>
        <v>153.82990761812923</v>
      </c>
      <c r="G306" s="28">
        <f t="shared" si="9"/>
        <v>61036.910734038713</v>
      </c>
      <c r="H306" s="10"/>
    </row>
    <row r="307" spans="1:8" ht="62.4" x14ac:dyDescent="0.3">
      <c r="A307" s="14" t="s">
        <v>575</v>
      </c>
      <c r="B307" s="15" t="s">
        <v>576</v>
      </c>
      <c r="C307" s="23">
        <v>28095448.75</v>
      </c>
      <c r="D307" s="16">
        <v>34980299.530000001</v>
      </c>
      <c r="E307" s="16">
        <v>35388601.240000002</v>
      </c>
      <c r="F307" s="28">
        <f t="shared" si="8"/>
        <v>101.16723331556905</v>
      </c>
      <c r="G307" s="28">
        <f t="shared" si="9"/>
        <v>125.95848372060618</v>
      </c>
      <c r="H307" s="10"/>
    </row>
    <row r="308" spans="1:8" ht="62.4" x14ac:dyDescent="0.3">
      <c r="A308" s="14" t="s">
        <v>577</v>
      </c>
      <c r="B308" s="15" t="s">
        <v>578</v>
      </c>
      <c r="C308" s="23">
        <v>850213.26</v>
      </c>
      <c r="D308" s="16">
        <v>1531235</v>
      </c>
      <c r="E308" s="16">
        <v>1787801.32</v>
      </c>
      <c r="F308" s="28">
        <f t="shared" si="8"/>
        <v>116.75551564586755</v>
      </c>
      <c r="G308" s="28">
        <f t="shared" si="9"/>
        <v>210.27680984415605</v>
      </c>
      <c r="H308" s="10"/>
    </row>
    <row r="309" spans="1:8" ht="78" x14ac:dyDescent="0.3">
      <c r="A309" s="14" t="s">
        <v>579</v>
      </c>
      <c r="B309" s="15" t="s">
        <v>580</v>
      </c>
      <c r="C309" s="23">
        <v>1401214.79</v>
      </c>
      <c r="D309" s="16">
        <v>330505.06</v>
      </c>
      <c r="E309" s="16">
        <v>1418940.1</v>
      </c>
      <c r="F309" s="28">
        <f t="shared" si="8"/>
        <v>429.32477342404383</v>
      </c>
      <c r="G309" s="28">
        <f t="shared" si="9"/>
        <v>101.26499592542839</v>
      </c>
      <c r="H309" s="10"/>
    </row>
    <row r="310" spans="1:8" ht="78" x14ac:dyDescent="0.3">
      <c r="A310" s="14" t="s">
        <v>581</v>
      </c>
      <c r="B310" s="15" t="s">
        <v>582</v>
      </c>
      <c r="C310" s="23">
        <v>1401214.79</v>
      </c>
      <c r="D310" s="16">
        <v>330505.06</v>
      </c>
      <c r="E310" s="16">
        <v>1418940.1</v>
      </c>
      <c r="F310" s="28">
        <f t="shared" si="8"/>
        <v>429.32477342404383</v>
      </c>
      <c r="G310" s="28">
        <f t="shared" si="9"/>
        <v>101.26499592542839</v>
      </c>
      <c r="H310" s="10"/>
    </row>
    <row r="311" spans="1:8" ht="93.6" x14ac:dyDescent="0.3">
      <c r="A311" s="14" t="s">
        <v>583</v>
      </c>
      <c r="B311" s="15" t="s">
        <v>584</v>
      </c>
      <c r="C311" s="23">
        <v>1077811.1100000001</v>
      </c>
      <c r="D311" s="16">
        <v>0</v>
      </c>
      <c r="E311" s="16">
        <v>846164.47999999998</v>
      </c>
      <c r="F311" s="28"/>
      <c r="G311" s="28">
        <f t="shared" si="9"/>
        <v>78.507678400160472</v>
      </c>
      <c r="H311" s="10"/>
    </row>
    <row r="312" spans="1:8" ht="93.6" x14ac:dyDescent="0.3">
      <c r="A312" s="14" t="s">
        <v>585</v>
      </c>
      <c r="B312" s="15" t="s">
        <v>586</v>
      </c>
      <c r="C312" s="16">
        <v>0</v>
      </c>
      <c r="D312" s="16">
        <v>90000</v>
      </c>
      <c r="E312" s="16">
        <v>166852.15</v>
      </c>
      <c r="F312" s="28">
        <f t="shared" si="8"/>
        <v>185.39127777777779</v>
      </c>
      <c r="G312" s="28"/>
      <c r="H312" s="10"/>
    </row>
    <row r="313" spans="1:8" ht="109.2" x14ac:dyDescent="0.3">
      <c r="A313" s="14" t="s">
        <v>587</v>
      </c>
      <c r="B313" s="15" t="s">
        <v>588</v>
      </c>
      <c r="C313" s="23">
        <v>107443.72</v>
      </c>
      <c r="D313" s="16">
        <v>23819.5</v>
      </c>
      <c r="E313" s="16">
        <v>88889.17</v>
      </c>
      <c r="F313" s="28">
        <f t="shared" si="8"/>
        <v>373.17815235416361</v>
      </c>
      <c r="G313" s="28">
        <f t="shared" si="9"/>
        <v>82.730912518665576</v>
      </c>
      <c r="H313" s="10"/>
    </row>
    <row r="314" spans="1:8" ht="93.6" x14ac:dyDescent="0.3">
      <c r="A314" s="14" t="s">
        <v>589</v>
      </c>
      <c r="B314" s="15" t="s">
        <v>590</v>
      </c>
      <c r="C314" s="23">
        <v>215959.96</v>
      </c>
      <c r="D314" s="16">
        <v>216685.56</v>
      </c>
      <c r="E314" s="16">
        <v>317034.3</v>
      </c>
      <c r="F314" s="28">
        <f t="shared" si="8"/>
        <v>146.31076477823441</v>
      </c>
      <c r="G314" s="28">
        <f t="shared" si="9"/>
        <v>146.80235169519386</v>
      </c>
      <c r="H314" s="10"/>
    </row>
    <row r="315" spans="1:8" ht="15.6" x14ac:dyDescent="0.3">
      <c r="A315" s="25" t="s">
        <v>591</v>
      </c>
      <c r="B315" s="26" t="s">
        <v>592</v>
      </c>
      <c r="C315" s="22">
        <v>19639317.09</v>
      </c>
      <c r="D315" s="27">
        <v>31614700</v>
      </c>
      <c r="E315" s="27">
        <v>15318858.189999999</v>
      </c>
      <c r="F315" s="30">
        <f t="shared" si="8"/>
        <v>48.454858625892385</v>
      </c>
      <c r="G315" s="30">
        <f t="shared" si="9"/>
        <v>78.000971825034057</v>
      </c>
      <c r="H315" s="10"/>
    </row>
    <row r="316" spans="1:8" ht="46.8" x14ac:dyDescent="0.3">
      <c r="A316" s="14" t="s">
        <v>593</v>
      </c>
      <c r="B316" s="15" t="s">
        <v>594</v>
      </c>
      <c r="C316" s="23">
        <v>19639317.09</v>
      </c>
      <c r="D316" s="16">
        <v>31614700</v>
      </c>
      <c r="E316" s="16">
        <v>15318858.189999999</v>
      </c>
      <c r="F316" s="28">
        <f t="shared" si="8"/>
        <v>48.454858625892385</v>
      </c>
      <c r="G316" s="28">
        <f t="shared" si="9"/>
        <v>78.000971825034057</v>
      </c>
      <c r="H316" s="10"/>
    </row>
    <row r="317" spans="1:8" ht="46.8" x14ac:dyDescent="0.3">
      <c r="A317" s="14" t="s">
        <v>595</v>
      </c>
      <c r="B317" s="15" t="s">
        <v>596</v>
      </c>
      <c r="C317" s="23">
        <v>452700</v>
      </c>
      <c r="D317" s="16">
        <v>1266000</v>
      </c>
      <c r="E317" s="16">
        <v>202500</v>
      </c>
      <c r="F317" s="28">
        <f t="shared" si="8"/>
        <v>15.995260663507107</v>
      </c>
      <c r="G317" s="28">
        <f t="shared" si="9"/>
        <v>44.731610337972164</v>
      </c>
      <c r="H317" s="10"/>
    </row>
    <row r="318" spans="1:8" ht="46.8" x14ac:dyDescent="0.3">
      <c r="A318" s="14" t="s">
        <v>597</v>
      </c>
      <c r="B318" s="15" t="s">
        <v>598</v>
      </c>
      <c r="C318" s="23">
        <v>18710544.140000001</v>
      </c>
      <c r="D318" s="16">
        <v>29329200</v>
      </c>
      <c r="E318" s="16">
        <v>14545475.66</v>
      </c>
      <c r="F318" s="28">
        <f t="shared" si="8"/>
        <v>49.593837063404386</v>
      </c>
      <c r="G318" s="28">
        <f t="shared" si="9"/>
        <v>77.739458303108449</v>
      </c>
      <c r="H318" s="10"/>
    </row>
    <row r="319" spans="1:8" ht="46.8" x14ac:dyDescent="0.3">
      <c r="A319" s="14" t="s">
        <v>599</v>
      </c>
      <c r="B319" s="15" t="s">
        <v>600</v>
      </c>
      <c r="C319" s="16">
        <v>0</v>
      </c>
      <c r="D319" s="16">
        <v>15000</v>
      </c>
      <c r="E319" s="16">
        <v>0</v>
      </c>
      <c r="F319" s="28">
        <f t="shared" si="8"/>
        <v>0</v>
      </c>
      <c r="G319" s="28"/>
      <c r="H319" s="10"/>
    </row>
    <row r="320" spans="1:8" ht="46.8" x14ac:dyDescent="0.3">
      <c r="A320" s="14" t="s">
        <v>601</v>
      </c>
      <c r="B320" s="15" t="s">
        <v>602</v>
      </c>
      <c r="C320" s="23">
        <v>400907.95</v>
      </c>
      <c r="D320" s="16">
        <v>704500</v>
      </c>
      <c r="E320" s="16">
        <v>487350.83</v>
      </c>
      <c r="F320" s="28">
        <f t="shared" si="8"/>
        <v>69.176838892831796</v>
      </c>
      <c r="G320" s="28">
        <f t="shared" si="9"/>
        <v>121.56177746038711</v>
      </c>
      <c r="H320" s="10"/>
    </row>
    <row r="321" spans="1:8" ht="46.8" x14ac:dyDescent="0.3">
      <c r="A321" s="14" t="s">
        <v>603</v>
      </c>
      <c r="B321" s="15" t="s">
        <v>604</v>
      </c>
      <c r="C321" s="23">
        <v>75165</v>
      </c>
      <c r="D321" s="16">
        <v>300000</v>
      </c>
      <c r="E321" s="16">
        <v>83531.7</v>
      </c>
      <c r="F321" s="28">
        <f t="shared" si="8"/>
        <v>27.843899999999998</v>
      </c>
      <c r="G321" s="28">
        <f t="shared" si="9"/>
        <v>111.13111155457993</v>
      </c>
      <c r="H321" s="10"/>
    </row>
    <row r="322" spans="1:8" ht="18.600000000000001" customHeight="1" x14ac:dyDescent="0.3">
      <c r="A322" s="25" t="s">
        <v>605</v>
      </c>
      <c r="B322" s="26" t="s">
        <v>606</v>
      </c>
      <c r="C322" s="22">
        <v>203482830.22</v>
      </c>
      <c r="D322" s="27">
        <v>397490977.80000001</v>
      </c>
      <c r="E322" s="27">
        <v>241152767.44</v>
      </c>
      <c r="F322" s="30">
        <f t="shared" si="8"/>
        <v>60.668739898126056</v>
      </c>
      <c r="G322" s="30">
        <f t="shared" si="9"/>
        <v>118.5125876120714</v>
      </c>
      <c r="H322" s="10"/>
    </row>
    <row r="323" spans="1:8" ht="46.8" x14ac:dyDescent="0.3">
      <c r="A323" s="14" t="s">
        <v>607</v>
      </c>
      <c r="B323" s="15" t="s">
        <v>608</v>
      </c>
      <c r="C323" s="23">
        <v>128814977.15000001</v>
      </c>
      <c r="D323" s="16">
        <v>332963698</v>
      </c>
      <c r="E323" s="16">
        <v>204833912.41</v>
      </c>
      <c r="F323" s="28">
        <f t="shared" si="8"/>
        <v>61.518391836818196</v>
      </c>
      <c r="G323" s="28">
        <f t="shared" si="9"/>
        <v>159.01405018414815</v>
      </c>
      <c r="H323" s="10"/>
    </row>
    <row r="324" spans="1:8" ht="63" customHeight="1" x14ac:dyDescent="0.3">
      <c r="A324" s="14" t="s">
        <v>609</v>
      </c>
      <c r="B324" s="15" t="s">
        <v>610</v>
      </c>
      <c r="C324" s="23">
        <v>394162.97</v>
      </c>
      <c r="D324" s="16">
        <v>929075</v>
      </c>
      <c r="E324" s="16">
        <v>473958.06</v>
      </c>
      <c r="F324" s="28">
        <f t="shared" si="8"/>
        <v>51.013971961359417</v>
      </c>
      <c r="G324" s="28">
        <f t="shared" si="9"/>
        <v>120.24418732180753</v>
      </c>
      <c r="H324" s="10"/>
    </row>
    <row r="325" spans="1:8" ht="93.6" customHeight="1" x14ac:dyDescent="0.3">
      <c r="A325" s="14" t="s">
        <v>611</v>
      </c>
      <c r="B325" s="15" t="s">
        <v>612</v>
      </c>
      <c r="C325" s="23">
        <v>394162.97</v>
      </c>
      <c r="D325" s="16">
        <v>929075</v>
      </c>
      <c r="E325" s="16">
        <v>473958.06</v>
      </c>
      <c r="F325" s="28">
        <f t="shared" si="8"/>
        <v>51.013971961359417</v>
      </c>
      <c r="G325" s="28">
        <f t="shared" si="9"/>
        <v>120.24418732180753</v>
      </c>
      <c r="H325" s="10"/>
    </row>
    <row r="326" spans="1:8" ht="94.2" customHeight="1" x14ac:dyDescent="0.3">
      <c r="A326" s="14" t="s">
        <v>613</v>
      </c>
      <c r="B326" s="15" t="s">
        <v>614</v>
      </c>
      <c r="C326" s="23">
        <v>848044.35</v>
      </c>
      <c r="D326" s="16">
        <v>2492607</v>
      </c>
      <c r="E326" s="16">
        <v>1854677.11</v>
      </c>
      <c r="F326" s="28">
        <f t="shared" ref="F326:F389" si="10">E326/D326*100</f>
        <v>74.407121138631155</v>
      </c>
      <c r="G326" s="28">
        <f t="shared" ref="G326:G389" si="11">E326/C326*100</f>
        <v>218.70048541682991</v>
      </c>
      <c r="H326" s="10"/>
    </row>
    <row r="327" spans="1:8" ht="125.4" customHeight="1" x14ac:dyDescent="0.3">
      <c r="A327" s="14" t="s">
        <v>615</v>
      </c>
      <c r="B327" s="15" t="s">
        <v>616</v>
      </c>
      <c r="C327" s="23">
        <v>848044.35</v>
      </c>
      <c r="D327" s="16">
        <v>2492607</v>
      </c>
      <c r="E327" s="16">
        <v>1854677.11</v>
      </c>
      <c r="F327" s="28">
        <f t="shared" si="10"/>
        <v>74.407121138631155</v>
      </c>
      <c r="G327" s="28">
        <f t="shared" si="11"/>
        <v>218.70048541682991</v>
      </c>
      <c r="H327" s="10"/>
    </row>
    <row r="328" spans="1:8" ht="63.6" customHeight="1" x14ac:dyDescent="0.3">
      <c r="A328" s="14" t="s">
        <v>617</v>
      </c>
      <c r="B328" s="15" t="s">
        <v>618</v>
      </c>
      <c r="C328" s="23">
        <v>1215176.47</v>
      </c>
      <c r="D328" s="16">
        <v>2974618</v>
      </c>
      <c r="E328" s="16">
        <v>2516742.44</v>
      </c>
      <c r="F328" s="28">
        <f t="shared" si="10"/>
        <v>84.607248392902889</v>
      </c>
      <c r="G328" s="28">
        <f t="shared" si="11"/>
        <v>207.10921435139375</v>
      </c>
      <c r="H328" s="10"/>
    </row>
    <row r="329" spans="1:8" ht="124.8" x14ac:dyDescent="0.3">
      <c r="A329" s="14" t="s">
        <v>619</v>
      </c>
      <c r="B329" s="15" t="s">
        <v>620</v>
      </c>
      <c r="C329" s="23">
        <v>491746.3</v>
      </c>
      <c r="D329" s="16">
        <v>1008000</v>
      </c>
      <c r="E329" s="16">
        <v>1342900</v>
      </c>
      <c r="F329" s="28">
        <f t="shared" si="10"/>
        <v>133.22420634920636</v>
      </c>
      <c r="G329" s="28">
        <f t="shared" si="11"/>
        <v>273.08797239552183</v>
      </c>
      <c r="H329" s="10"/>
    </row>
    <row r="330" spans="1:8" ht="93.6" customHeight="1" x14ac:dyDescent="0.3">
      <c r="A330" s="14" t="s">
        <v>621</v>
      </c>
      <c r="B330" s="15" t="s">
        <v>622</v>
      </c>
      <c r="C330" s="23">
        <v>663430.17000000004</v>
      </c>
      <c r="D330" s="16">
        <v>1666618</v>
      </c>
      <c r="E330" s="16">
        <v>1105842.44</v>
      </c>
      <c r="F330" s="28">
        <f t="shared" si="10"/>
        <v>66.352483892529662</v>
      </c>
      <c r="G330" s="28">
        <f t="shared" si="11"/>
        <v>166.68558199576603</v>
      </c>
      <c r="H330" s="10"/>
    </row>
    <row r="331" spans="1:8" ht="93.6" x14ac:dyDescent="0.3">
      <c r="A331" s="14" t="s">
        <v>623</v>
      </c>
      <c r="B331" s="15" t="s">
        <v>624</v>
      </c>
      <c r="C331" s="23">
        <v>60000</v>
      </c>
      <c r="D331" s="16">
        <v>300000</v>
      </c>
      <c r="E331" s="16">
        <v>68000</v>
      </c>
      <c r="F331" s="28">
        <f t="shared" si="10"/>
        <v>22.666666666666664</v>
      </c>
      <c r="G331" s="28">
        <f t="shared" si="11"/>
        <v>113.33333333333333</v>
      </c>
      <c r="H331" s="10"/>
    </row>
    <row r="332" spans="1:8" ht="78" x14ac:dyDescent="0.3">
      <c r="A332" s="14" t="s">
        <v>625</v>
      </c>
      <c r="B332" s="15" t="s">
        <v>626</v>
      </c>
      <c r="C332" s="23">
        <v>1683802.36</v>
      </c>
      <c r="D332" s="16">
        <v>4346600</v>
      </c>
      <c r="E332" s="16">
        <v>2942176.08</v>
      </c>
      <c r="F332" s="28">
        <f t="shared" si="10"/>
        <v>67.689138176965898</v>
      </c>
      <c r="G332" s="28">
        <f t="shared" si="11"/>
        <v>174.73405132892199</v>
      </c>
      <c r="H332" s="10"/>
    </row>
    <row r="333" spans="1:8" ht="126" customHeight="1" x14ac:dyDescent="0.3">
      <c r="A333" s="14" t="s">
        <v>627</v>
      </c>
      <c r="B333" s="15" t="s">
        <v>628</v>
      </c>
      <c r="C333" s="23">
        <v>1355392.36</v>
      </c>
      <c r="D333" s="16">
        <v>2778000</v>
      </c>
      <c r="E333" s="16">
        <v>1296869.3400000001</v>
      </c>
      <c r="F333" s="28">
        <f t="shared" si="10"/>
        <v>46.683561555075599</v>
      </c>
      <c r="G333" s="28">
        <f t="shared" si="11"/>
        <v>95.682208213125833</v>
      </c>
      <c r="H333" s="10"/>
    </row>
    <row r="334" spans="1:8" ht="109.2" x14ac:dyDescent="0.3">
      <c r="A334" s="14" t="s">
        <v>629</v>
      </c>
      <c r="B334" s="15" t="s">
        <v>630</v>
      </c>
      <c r="C334" s="23">
        <v>302000</v>
      </c>
      <c r="D334" s="16">
        <v>763600</v>
      </c>
      <c r="E334" s="16">
        <v>1288041.52</v>
      </c>
      <c r="F334" s="28">
        <f t="shared" si="10"/>
        <v>168.68013619696177</v>
      </c>
      <c r="G334" s="28">
        <f t="shared" si="11"/>
        <v>426.50381456953642</v>
      </c>
      <c r="H334" s="10"/>
    </row>
    <row r="335" spans="1:8" ht="91.8" customHeight="1" x14ac:dyDescent="0.3">
      <c r="A335" s="14" t="s">
        <v>631</v>
      </c>
      <c r="B335" s="15" t="s">
        <v>632</v>
      </c>
      <c r="C335" s="23">
        <v>26410</v>
      </c>
      <c r="D335" s="16">
        <v>805000</v>
      </c>
      <c r="E335" s="16">
        <v>357265.22</v>
      </c>
      <c r="F335" s="28">
        <f t="shared" si="10"/>
        <v>44.380772670807453</v>
      </c>
      <c r="G335" s="28">
        <f t="shared" si="11"/>
        <v>1352.7649375236651</v>
      </c>
      <c r="H335" s="10"/>
    </row>
    <row r="336" spans="1:8" ht="78" x14ac:dyDescent="0.3">
      <c r="A336" s="14" t="s">
        <v>633</v>
      </c>
      <c r="B336" s="15" t="s">
        <v>634</v>
      </c>
      <c r="C336" s="23">
        <v>669000</v>
      </c>
      <c r="D336" s="16">
        <v>1023000</v>
      </c>
      <c r="E336" s="16">
        <v>1050000</v>
      </c>
      <c r="F336" s="28">
        <f t="shared" si="10"/>
        <v>102.63929618768329</v>
      </c>
      <c r="G336" s="28">
        <f t="shared" si="11"/>
        <v>156.95067264573993</v>
      </c>
      <c r="H336" s="10"/>
    </row>
    <row r="337" spans="1:8" ht="126.6" customHeight="1" x14ac:dyDescent="0.3">
      <c r="A337" s="14" t="s">
        <v>635</v>
      </c>
      <c r="B337" s="15" t="s">
        <v>636</v>
      </c>
      <c r="C337" s="23">
        <v>665000</v>
      </c>
      <c r="D337" s="16">
        <v>1005000</v>
      </c>
      <c r="E337" s="16">
        <v>1038000</v>
      </c>
      <c r="F337" s="28">
        <f t="shared" si="10"/>
        <v>103.28358208955224</v>
      </c>
      <c r="G337" s="28">
        <f t="shared" si="11"/>
        <v>156.09022556390977</v>
      </c>
      <c r="H337" s="10"/>
    </row>
    <row r="338" spans="1:8" ht="109.2" x14ac:dyDescent="0.3">
      <c r="A338" s="14" t="s">
        <v>637</v>
      </c>
      <c r="B338" s="15" t="s">
        <v>638</v>
      </c>
      <c r="C338" s="23">
        <v>4000</v>
      </c>
      <c r="D338" s="16">
        <v>18000</v>
      </c>
      <c r="E338" s="16">
        <v>12000</v>
      </c>
      <c r="F338" s="28">
        <f t="shared" si="10"/>
        <v>66.666666666666657</v>
      </c>
      <c r="G338" s="28">
        <f t="shared" si="11"/>
        <v>300</v>
      </c>
      <c r="H338" s="10"/>
    </row>
    <row r="339" spans="1:8" ht="79.2" customHeight="1" x14ac:dyDescent="0.3">
      <c r="A339" s="14" t="s">
        <v>639</v>
      </c>
      <c r="B339" s="15" t="s">
        <v>640</v>
      </c>
      <c r="C339" s="16">
        <v>0</v>
      </c>
      <c r="D339" s="16">
        <v>3000</v>
      </c>
      <c r="E339" s="16">
        <v>1500</v>
      </c>
      <c r="F339" s="28">
        <f t="shared" si="10"/>
        <v>50</v>
      </c>
      <c r="G339" s="28"/>
      <c r="H339" s="10"/>
    </row>
    <row r="340" spans="1:8" ht="109.2" x14ac:dyDescent="0.3">
      <c r="A340" s="14" t="s">
        <v>641</v>
      </c>
      <c r="B340" s="15" t="s">
        <v>642</v>
      </c>
      <c r="C340" s="16">
        <v>0</v>
      </c>
      <c r="D340" s="16">
        <v>3000</v>
      </c>
      <c r="E340" s="16">
        <v>1500</v>
      </c>
      <c r="F340" s="28">
        <f t="shared" si="10"/>
        <v>50</v>
      </c>
      <c r="G340" s="28"/>
      <c r="H340" s="10"/>
    </row>
    <row r="341" spans="1:8" ht="62.4" x14ac:dyDescent="0.3">
      <c r="A341" s="14" t="s">
        <v>643</v>
      </c>
      <c r="B341" s="15" t="s">
        <v>644</v>
      </c>
      <c r="C341" s="23">
        <v>12500</v>
      </c>
      <c r="D341" s="16">
        <v>24300</v>
      </c>
      <c r="E341" s="16">
        <v>27500</v>
      </c>
      <c r="F341" s="28">
        <f t="shared" si="10"/>
        <v>113.1687242798354</v>
      </c>
      <c r="G341" s="28">
        <f t="shared" si="11"/>
        <v>220.00000000000003</v>
      </c>
      <c r="H341" s="10"/>
    </row>
    <row r="342" spans="1:8" ht="109.8" customHeight="1" x14ac:dyDescent="0.3">
      <c r="A342" s="14" t="s">
        <v>645</v>
      </c>
      <c r="B342" s="15" t="s">
        <v>646</v>
      </c>
      <c r="C342" s="23">
        <v>3000</v>
      </c>
      <c r="D342" s="16">
        <v>15000</v>
      </c>
      <c r="E342" s="16">
        <v>24000</v>
      </c>
      <c r="F342" s="28">
        <f t="shared" si="10"/>
        <v>160</v>
      </c>
      <c r="G342" s="28">
        <f t="shared" si="11"/>
        <v>800</v>
      </c>
      <c r="H342" s="10"/>
    </row>
    <row r="343" spans="1:8" ht="93.6" x14ac:dyDescent="0.3">
      <c r="A343" s="14" t="s">
        <v>647</v>
      </c>
      <c r="B343" s="15" t="s">
        <v>648</v>
      </c>
      <c r="C343" s="23">
        <v>9500</v>
      </c>
      <c r="D343" s="16">
        <v>9300</v>
      </c>
      <c r="E343" s="16">
        <v>3500</v>
      </c>
      <c r="F343" s="28">
        <f t="shared" si="10"/>
        <v>37.634408602150536</v>
      </c>
      <c r="G343" s="28">
        <f t="shared" si="11"/>
        <v>36.84210526315789</v>
      </c>
      <c r="H343" s="10"/>
    </row>
    <row r="344" spans="1:8" ht="62.4" customHeight="1" x14ac:dyDescent="0.3">
      <c r="A344" s="14" t="s">
        <v>649</v>
      </c>
      <c r="B344" s="15" t="s">
        <v>650</v>
      </c>
      <c r="C344" s="23">
        <v>117471068.04000001</v>
      </c>
      <c r="D344" s="16">
        <v>307765000</v>
      </c>
      <c r="E344" s="16">
        <v>184230192.40000001</v>
      </c>
      <c r="F344" s="28">
        <f t="shared" si="10"/>
        <v>59.860670446606989</v>
      </c>
      <c r="G344" s="28">
        <f t="shared" si="11"/>
        <v>156.83026933684459</v>
      </c>
      <c r="H344" s="10"/>
    </row>
    <row r="345" spans="1:8" ht="109.2" x14ac:dyDescent="0.3">
      <c r="A345" s="14" t="s">
        <v>651</v>
      </c>
      <c r="B345" s="15" t="s">
        <v>652</v>
      </c>
      <c r="C345" s="23">
        <v>106849317.56999999</v>
      </c>
      <c r="D345" s="16">
        <v>277315000</v>
      </c>
      <c r="E345" s="16">
        <v>143561813.56</v>
      </c>
      <c r="F345" s="28">
        <f t="shared" si="10"/>
        <v>51.768499201269314</v>
      </c>
      <c r="G345" s="28">
        <f t="shared" si="11"/>
        <v>134.35913005803582</v>
      </c>
      <c r="H345" s="10"/>
    </row>
    <row r="346" spans="1:8" ht="124.8" x14ac:dyDescent="0.3">
      <c r="A346" s="14" t="s">
        <v>653</v>
      </c>
      <c r="B346" s="15" t="s">
        <v>654</v>
      </c>
      <c r="C346" s="23">
        <v>3000</v>
      </c>
      <c r="D346" s="16">
        <v>0</v>
      </c>
      <c r="E346" s="16">
        <v>6000</v>
      </c>
      <c r="F346" s="28"/>
      <c r="G346" s="28">
        <f t="shared" si="11"/>
        <v>200</v>
      </c>
      <c r="H346" s="10"/>
    </row>
    <row r="347" spans="1:8" ht="94.8" customHeight="1" x14ac:dyDescent="0.3">
      <c r="A347" s="14" t="s">
        <v>655</v>
      </c>
      <c r="B347" s="15" t="s">
        <v>656</v>
      </c>
      <c r="C347" s="23">
        <v>10618750.470000001</v>
      </c>
      <c r="D347" s="16">
        <v>30450000</v>
      </c>
      <c r="E347" s="16">
        <v>40662378.840000004</v>
      </c>
      <c r="F347" s="28">
        <f t="shared" si="10"/>
        <v>133.53818995073891</v>
      </c>
      <c r="G347" s="28">
        <f t="shared" si="11"/>
        <v>382.92997801275203</v>
      </c>
      <c r="H347" s="10"/>
    </row>
    <row r="348" spans="1:8" ht="62.4" customHeight="1" x14ac:dyDescent="0.3">
      <c r="A348" s="14" t="s">
        <v>657</v>
      </c>
      <c r="B348" s="15" t="s">
        <v>658</v>
      </c>
      <c r="C348" s="23">
        <v>108500</v>
      </c>
      <c r="D348" s="16">
        <v>187000</v>
      </c>
      <c r="E348" s="16">
        <v>125500</v>
      </c>
      <c r="F348" s="28">
        <f t="shared" si="10"/>
        <v>67.112299465240639</v>
      </c>
      <c r="G348" s="28">
        <f t="shared" si="11"/>
        <v>115.66820276497695</v>
      </c>
      <c r="H348" s="10"/>
    </row>
    <row r="349" spans="1:8" ht="94.2" customHeight="1" x14ac:dyDescent="0.3">
      <c r="A349" s="14" t="s">
        <v>659</v>
      </c>
      <c r="B349" s="15" t="s">
        <v>660</v>
      </c>
      <c r="C349" s="23">
        <v>108500</v>
      </c>
      <c r="D349" s="16">
        <v>187000</v>
      </c>
      <c r="E349" s="16">
        <v>125500</v>
      </c>
      <c r="F349" s="28">
        <f t="shared" si="10"/>
        <v>67.112299465240639</v>
      </c>
      <c r="G349" s="28">
        <f t="shared" si="11"/>
        <v>115.66820276497695</v>
      </c>
      <c r="H349" s="10"/>
    </row>
    <row r="350" spans="1:8" ht="93.6" x14ac:dyDescent="0.3">
      <c r="A350" s="14" t="s">
        <v>661</v>
      </c>
      <c r="B350" s="15" t="s">
        <v>662</v>
      </c>
      <c r="C350" s="23">
        <v>1343000.29</v>
      </c>
      <c r="D350" s="16">
        <v>1508813</v>
      </c>
      <c r="E350" s="16">
        <v>1203595.49</v>
      </c>
      <c r="F350" s="28">
        <f t="shared" si="10"/>
        <v>79.771018012172476</v>
      </c>
      <c r="G350" s="28">
        <f t="shared" si="11"/>
        <v>89.619897997192538</v>
      </c>
      <c r="H350" s="10"/>
    </row>
    <row r="351" spans="1:8" ht="140.4" x14ac:dyDescent="0.3">
      <c r="A351" s="14" t="s">
        <v>663</v>
      </c>
      <c r="B351" s="15" t="s">
        <v>664</v>
      </c>
      <c r="C351" s="23">
        <v>416094.75</v>
      </c>
      <c r="D351" s="16">
        <v>150000</v>
      </c>
      <c r="E351" s="16">
        <v>490000</v>
      </c>
      <c r="F351" s="28">
        <f t="shared" si="10"/>
        <v>326.66666666666669</v>
      </c>
      <c r="G351" s="28">
        <f t="shared" si="11"/>
        <v>117.7616396265514</v>
      </c>
      <c r="H351" s="10"/>
    </row>
    <row r="352" spans="1:8" ht="124.8" x14ac:dyDescent="0.3">
      <c r="A352" s="14" t="s">
        <v>665</v>
      </c>
      <c r="B352" s="15" t="s">
        <v>666</v>
      </c>
      <c r="C352" s="23">
        <v>926905.54</v>
      </c>
      <c r="D352" s="16">
        <v>1358813</v>
      </c>
      <c r="E352" s="16">
        <v>713595.49</v>
      </c>
      <c r="F352" s="28">
        <f t="shared" si="10"/>
        <v>52.516092354135559</v>
      </c>
      <c r="G352" s="28">
        <f t="shared" si="11"/>
        <v>76.986862113263442</v>
      </c>
      <c r="H352" s="10"/>
    </row>
    <row r="353" spans="1:8" ht="78.599999999999994" customHeight="1" x14ac:dyDescent="0.3">
      <c r="A353" s="14" t="s">
        <v>667</v>
      </c>
      <c r="B353" s="15" t="s">
        <v>668</v>
      </c>
      <c r="C353" s="23">
        <v>500452.7</v>
      </c>
      <c r="D353" s="16">
        <v>899950</v>
      </c>
      <c r="E353" s="16">
        <v>599172.5</v>
      </c>
      <c r="F353" s="28">
        <f t="shared" si="10"/>
        <v>66.578421023390192</v>
      </c>
      <c r="G353" s="28">
        <f t="shared" si="11"/>
        <v>119.72609998906989</v>
      </c>
      <c r="H353" s="10"/>
    </row>
    <row r="354" spans="1:8" ht="156.6" customHeight="1" x14ac:dyDescent="0.3">
      <c r="A354" s="14" t="s">
        <v>669</v>
      </c>
      <c r="B354" s="15" t="s">
        <v>670</v>
      </c>
      <c r="C354" s="23">
        <v>183000</v>
      </c>
      <c r="D354" s="16">
        <v>60000</v>
      </c>
      <c r="E354" s="16">
        <v>0</v>
      </c>
      <c r="F354" s="28">
        <f t="shared" si="10"/>
        <v>0</v>
      </c>
      <c r="G354" s="28">
        <f t="shared" si="11"/>
        <v>0</v>
      </c>
      <c r="H354" s="10"/>
    </row>
    <row r="355" spans="1:8" ht="141.6" customHeight="1" x14ac:dyDescent="0.3">
      <c r="A355" s="14" t="s">
        <v>671</v>
      </c>
      <c r="B355" s="15" t="s">
        <v>672</v>
      </c>
      <c r="C355" s="23">
        <v>217452.7</v>
      </c>
      <c r="D355" s="16">
        <v>650350</v>
      </c>
      <c r="E355" s="16">
        <v>478254.93</v>
      </c>
      <c r="F355" s="28">
        <f t="shared" si="10"/>
        <v>73.53808410855693</v>
      </c>
      <c r="G355" s="28">
        <f t="shared" si="11"/>
        <v>219.9351537138881</v>
      </c>
      <c r="H355" s="10"/>
    </row>
    <row r="356" spans="1:8" ht="140.4" x14ac:dyDescent="0.3">
      <c r="A356" s="14" t="s">
        <v>673</v>
      </c>
      <c r="B356" s="15" t="s">
        <v>674</v>
      </c>
      <c r="C356" s="23">
        <v>100000</v>
      </c>
      <c r="D356" s="16">
        <v>176000</v>
      </c>
      <c r="E356" s="16">
        <v>65057.42</v>
      </c>
      <c r="F356" s="28">
        <f t="shared" si="10"/>
        <v>36.964443181818183</v>
      </c>
      <c r="G356" s="28">
        <f t="shared" si="11"/>
        <v>65.057419999999993</v>
      </c>
      <c r="H356" s="10"/>
    </row>
    <row r="357" spans="1:8" ht="265.2" x14ac:dyDescent="0.3">
      <c r="A357" s="14" t="s">
        <v>675</v>
      </c>
      <c r="B357" s="15" t="s">
        <v>676</v>
      </c>
      <c r="C357" s="16">
        <v>0</v>
      </c>
      <c r="D357" s="16">
        <v>13600</v>
      </c>
      <c r="E357" s="16">
        <v>55860.15</v>
      </c>
      <c r="F357" s="28">
        <f t="shared" si="10"/>
        <v>410.73639705882351</v>
      </c>
      <c r="G357" s="28"/>
      <c r="H357" s="10"/>
    </row>
    <row r="358" spans="1:8" ht="78" x14ac:dyDescent="0.3">
      <c r="A358" s="14" t="s">
        <v>677</v>
      </c>
      <c r="B358" s="15" t="s">
        <v>678</v>
      </c>
      <c r="C358" s="23">
        <v>2500</v>
      </c>
      <c r="D358" s="16">
        <v>9800</v>
      </c>
      <c r="E358" s="16">
        <v>766687.55</v>
      </c>
      <c r="F358" s="28">
        <f t="shared" si="10"/>
        <v>7823.3423469387762</v>
      </c>
      <c r="G358" s="28">
        <f t="shared" si="11"/>
        <v>30667.502</v>
      </c>
      <c r="H358" s="10"/>
    </row>
    <row r="359" spans="1:8" ht="109.2" x14ac:dyDescent="0.3">
      <c r="A359" s="14" t="s">
        <v>679</v>
      </c>
      <c r="B359" s="15" t="s">
        <v>680</v>
      </c>
      <c r="C359" s="23">
        <v>2500</v>
      </c>
      <c r="D359" s="16">
        <v>9800</v>
      </c>
      <c r="E359" s="16">
        <v>766687.55</v>
      </c>
      <c r="F359" s="28">
        <f t="shared" si="10"/>
        <v>7823.3423469387762</v>
      </c>
      <c r="G359" s="28">
        <f t="shared" si="11"/>
        <v>30667.502</v>
      </c>
      <c r="H359" s="10"/>
    </row>
    <row r="360" spans="1:8" ht="78" x14ac:dyDescent="0.3">
      <c r="A360" s="14" t="s">
        <v>681</v>
      </c>
      <c r="B360" s="15" t="s">
        <v>682</v>
      </c>
      <c r="C360" s="23">
        <v>77949.58</v>
      </c>
      <c r="D360" s="16">
        <v>182804</v>
      </c>
      <c r="E360" s="16">
        <v>183592.68</v>
      </c>
      <c r="F360" s="28">
        <f t="shared" si="10"/>
        <v>100.43143476072733</v>
      </c>
      <c r="G360" s="28">
        <f t="shared" si="11"/>
        <v>235.52747814677127</v>
      </c>
      <c r="H360" s="10"/>
    </row>
    <row r="361" spans="1:8" ht="109.2" x14ac:dyDescent="0.3">
      <c r="A361" s="14" t="s">
        <v>683</v>
      </c>
      <c r="B361" s="15" t="s">
        <v>684</v>
      </c>
      <c r="C361" s="23">
        <v>77949.58</v>
      </c>
      <c r="D361" s="16">
        <v>182804</v>
      </c>
      <c r="E361" s="16">
        <v>183592.68</v>
      </c>
      <c r="F361" s="28">
        <f t="shared" si="10"/>
        <v>100.43143476072733</v>
      </c>
      <c r="G361" s="28">
        <f t="shared" si="11"/>
        <v>235.52747814677127</v>
      </c>
      <c r="H361" s="10"/>
    </row>
    <row r="362" spans="1:8" ht="109.2" customHeight="1" x14ac:dyDescent="0.3">
      <c r="A362" s="14" t="s">
        <v>685</v>
      </c>
      <c r="B362" s="15" t="s">
        <v>686</v>
      </c>
      <c r="C362" s="23">
        <v>195229.35</v>
      </c>
      <c r="D362" s="16">
        <v>482000</v>
      </c>
      <c r="E362" s="16">
        <v>311652.68</v>
      </c>
      <c r="F362" s="28">
        <f t="shared" si="10"/>
        <v>64.658232365145224</v>
      </c>
      <c r="G362" s="28">
        <f t="shared" si="11"/>
        <v>159.63413288012279</v>
      </c>
      <c r="H362" s="10"/>
    </row>
    <row r="363" spans="1:8" ht="141" customHeight="1" x14ac:dyDescent="0.3">
      <c r="A363" s="14" t="s">
        <v>687</v>
      </c>
      <c r="B363" s="15" t="s">
        <v>688</v>
      </c>
      <c r="C363" s="23">
        <v>195229.35</v>
      </c>
      <c r="D363" s="16">
        <v>482000</v>
      </c>
      <c r="E363" s="16">
        <v>311652.68</v>
      </c>
      <c r="F363" s="28">
        <f t="shared" si="10"/>
        <v>64.658232365145224</v>
      </c>
      <c r="G363" s="28">
        <f t="shared" si="11"/>
        <v>159.63413288012279</v>
      </c>
      <c r="H363" s="10"/>
    </row>
    <row r="364" spans="1:8" ht="62.4" customHeight="1" x14ac:dyDescent="0.3">
      <c r="A364" s="14" t="s">
        <v>689</v>
      </c>
      <c r="B364" s="15" t="s">
        <v>690</v>
      </c>
      <c r="C364" s="23">
        <v>1506813.02</v>
      </c>
      <c r="D364" s="16">
        <v>3839960</v>
      </c>
      <c r="E364" s="16">
        <v>3940492.86</v>
      </c>
      <c r="F364" s="28">
        <f t="shared" si="10"/>
        <v>102.61807050073438</v>
      </c>
      <c r="G364" s="28">
        <f t="shared" si="11"/>
        <v>261.51173421636611</v>
      </c>
      <c r="H364" s="10"/>
    </row>
    <row r="365" spans="1:8" ht="124.8" x14ac:dyDescent="0.3">
      <c r="A365" s="14" t="s">
        <v>691</v>
      </c>
      <c r="B365" s="15" t="s">
        <v>692</v>
      </c>
      <c r="C365" s="23">
        <v>46000</v>
      </c>
      <c r="D365" s="16">
        <v>160000</v>
      </c>
      <c r="E365" s="16">
        <v>426546.89</v>
      </c>
      <c r="F365" s="28">
        <f t="shared" si="10"/>
        <v>266.59180625000005</v>
      </c>
      <c r="G365" s="28">
        <f t="shared" si="11"/>
        <v>927.2758478260871</v>
      </c>
      <c r="H365" s="10"/>
    </row>
    <row r="366" spans="1:8" ht="94.8" customHeight="1" x14ac:dyDescent="0.3">
      <c r="A366" s="14" t="s">
        <v>693</v>
      </c>
      <c r="B366" s="15" t="s">
        <v>694</v>
      </c>
      <c r="C366" s="23">
        <v>1459913.02</v>
      </c>
      <c r="D366" s="16">
        <v>3157960</v>
      </c>
      <c r="E366" s="16">
        <v>3508945.97</v>
      </c>
      <c r="F366" s="28">
        <f t="shared" si="10"/>
        <v>111.11432602059558</v>
      </c>
      <c r="G366" s="28">
        <f t="shared" si="11"/>
        <v>240.35308418579623</v>
      </c>
      <c r="H366" s="10"/>
    </row>
    <row r="367" spans="1:8" ht="93.6" x14ac:dyDescent="0.3">
      <c r="A367" s="14" t="s">
        <v>695</v>
      </c>
      <c r="B367" s="15" t="s">
        <v>696</v>
      </c>
      <c r="C367" s="23">
        <v>900</v>
      </c>
      <c r="D367" s="16">
        <v>522000</v>
      </c>
      <c r="E367" s="16">
        <v>5000</v>
      </c>
      <c r="F367" s="28">
        <f t="shared" si="10"/>
        <v>0.95785440613026818</v>
      </c>
      <c r="G367" s="28">
        <f t="shared" si="11"/>
        <v>555.55555555555554</v>
      </c>
      <c r="H367" s="10"/>
    </row>
    <row r="368" spans="1:8" ht="78" x14ac:dyDescent="0.3">
      <c r="A368" s="14" t="s">
        <v>697</v>
      </c>
      <c r="B368" s="15" t="s">
        <v>698</v>
      </c>
      <c r="C368" s="23">
        <v>2786778.02</v>
      </c>
      <c r="D368" s="16">
        <v>6295171</v>
      </c>
      <c r="E368" s="16">
        <v>4606472.5599999996</v>
      </c>
      <c r="F368" s="28">
        <f t="shared" si="10"/>
        <v>73.174701052600469</v>
      </c>
      <c r="G368" s="28">
        <f t="shared" si="11"/>
        <v>165.29743405971027</v>
      </c>
      <c r="H368" s="10"/>
    </row>
    <row r="369" spans="1:8" ht="109.2" x14ac:dyDescent="0.3">
      <c r="A369" s="14" t="s">
        <v>699</v>
      </c>
      <c r="B369" s="15" t="s">
        <v>700</v>
      </c>
      <c r="C369" s="23">
        <v>2786778.02</v>
      </c>
      <c r="D369" s="16">
        <v>6295171</v>
      </c>
      <c r="E369" s="16">
        <v>4340472.5599999996</v>
      </c>
      <c r="F369" s="28">
        <f t="shared" si="10"/>
        <v>68.949239980931409</v>
      </c>
      <c r="G369" s="28">
        <f t="shared" si="11"/>
        <v>155.75236092898422</v>
      </c>
      <c r="H369" s="10"/>
    </row>
    <row r="370" spans="1:8" ht="172.2" customHeight="1" x14ac:dyDescent="0.3">
      <c r="A370" s="14" t="s">
        <v>701</v>
      </c>
      <c r="B370" s="15" t="s">
        <v>702</v>
      </c>
      <c r="C370" s="16">
        <v>0</v>
      </c>
      <c r="D370" s="16">
        <v>0</v>
      </c>
      <c r="E370" s="16">
        <v>266000</v>
      </c>
      <c r="F370" s="28"/>
      <c r="G370" s="28"/>
      <c r="H370" s="10"/>
    </row>
    <row r="371" spans="1:8" ht="140.4" customHeight="1" x14ac:dyDescent="0.3">
      <c r="A371" s="14" t="s">
        <v>703</v>
      </c>
      <c r="B371" s="15" t="s">
        <v>704</v>
      </c>
      <c r="C371" s="23">
        <v>113070</v>
      </c>
      <c r="D371" s="16">
        <v>2898830</v>
      </c>
      <c r="E371" s="16">
        <v>4754730.78</v>
      </c>
      <c r="F371" s="28">
        <f t="shared" si="10"/>
        <v>164.02240835095537</v>
      </c>
      <c r="G371" s="28">
        <f t="shared" si="11"/>
        <v>4205.1214115149915</v>
      </c>
      <c r="H371" s="10"/>
    </row>
    <row r="372" spans="1:8" ht="188.4" customHeight="1" x14ac:dyDescent="0.3">
      <c r="A372" s="14" t="s">
        <v>705</v>
      </c>
      <c r="B372" s="15" t="s">
        <v>706</v>
      </c>
      <c r="C372" s="16">
        <v>0</v>
      </c>
      <c r="D372" s="16">
        <v>340000</v>
      </c>
      <c r="E372" s="16">
        <v>630757.28</v>
      </c>
      <c r="F372" s="28">
        <f t="shared" si="10"/>
        <v>185.51684705882354</v>
      </c>
      <c r="G372" s="28"/>
      <c r="H372" s="10"/>
    </row>
    <row r="373" spans="1:8" ht="172.8" customHeight="1" x14ac:dyDescent="0.3">
      <c r="A373" s="14" t="s">
        <v>707</v>
      </c>
      <c r="B373" s="15" t="s">
        <v>708</v>
      </c>
      <c r="C373" s="23">
        <v>113070</v>
      </c>
      <c r="D373" s="16">
        <v>2558830</v>
      </c>
      <c r="E373" s="16">
        <v>4123973.5</v>
      </c>
      <c r="F373" s="28">
        <f t="shared" si="10"/>
        <v>161.1663729126202</v>
      </c>
      <c r="G373" s="28">
        <f t="shared" si="11"/>
        <v>3647.2746970902981</v>
      </c>
      <c r="H373" s="10"/>
    </row>
    <row r="374" spans="1:8" ht="46.8" x14ac:dyDescent="0.3">
      <c r="A374" s="14" t="s">
        <v>709</v>
      </c>
      <c r="B374" s="15" t="s">
        <v>710</v>
      </c>
      <c r="C374" s="23">
        <v>747830.77</v>
      </c>
      <c r="D374" s="16">
        <v>4351859</v>
      </c>
      <c r="E374" s="16">
        <v>1095658.47</v>
      </c>
      <c r="F374" s="28">
        <f t="shared" si="10"/>
        <v>25.176791573440223</v>
      </c>
      <c r="G374" s="28">
        <f t="shared" si="11"/>
        <v>146.51155233957542</v>
      </c>
      <c r="H374" s="10"/>
    </row>
    <row r="375" spans="1:8" ht="78" x14ac:dyDescent="0.3">
      <c r="A375" s="14" t="s">
        <v>711</v>
      </c>
      <c r="B375" s="15" t="s">
        <v>712</v>
      </c>
      <c r="C375" s="23">
        <v>663484.77</v>
      </c>
      <c r="D375" s="16">
        <v>1521859</v>
      </c>
      <c r="E375" s="16">
        <v>597514.80000000005</v>
      </c>
      <c r="F375" s="28">
        <f t="shared" si="10"/>
        <v>39.262165548845196</v>
      </c>
      <c r="G375" s="28">
        <f t="shared" si="11"/>
        <v>90.057048332850215</v>
      </c>
      <c r="H375" s="10"/>
    </row>
    <row r="376" spans="1:8" ht="62.4" x14ac:dyDescent="0.3">
      <c r="A376" s="14" t="s">
        <v>713</v>
      </c>
      <c r="B376" s="15" t="s">
        <v>714</v>
      </c>
      <c r="C376" s="23">
        <v>84346</v>
      </c>
      <c r="D376" s="16">
        <v>2830000</v>
      </c>
      <c r="E376" s="16">
        <v>498143.67</v>
      </c>
      <c r="F376" s="28">
        <f t="shared" si="10"/>
        <v>17.602249823321554</v>
      </c>
      <c r="G376" s="28">
        <f t="shared" si="11"/>
        <v>590.59548763426835</v>
      </c>
      <c r="H376" s="10"/>
    </row>
    <row r="377" spans="1:8" ht="126" customHeight="1" x14ac:dyDescent="0.3">
      <c r="A377" s="14" t="s">
        <v>715</v>
      </c>
      <c r="B377" s="15" t="s">
        <v>716</v>
      </c>
      <c r="C377" s="23">
        <v>2465235.66</v>
      </c>
      <c r="D377" s="16">
        <v>4415267.3600000003</v>
      </c>
      <c r="E377" s="16">
        <v>11548173.039999999</v>
      </c>
      <c r="F377" s="28">
        <f t="shared" si="10"/>
        <v>261.55093448293462</v>
      </c>
      <c r="G377" s="28">
        <f t="shared" si="11"/>
        <v>468.44093760999704</v>
      </c>
      <c r="H377" s="10"/>
    </row>
    <row r="378" spans="1:8" ht="62.4" x14ac:dyDescent="0.3">
      <c r="A378" s="14" t="s">
        <v>717</v>
      </c>
      <c r="B378" s="15" t="s">
        <v>718</v>
      </c>
      <c r="C378" s="23">
        <v>816423.97</v>
      </c>
      <c r="D378" s="16">
        <v>859267.36</v>
      </c>
      <c r="E378" s="16">
        <v>824508.46</v>
      </c>
      <c r="F378" s="28">
        <f t="shared" si="10"/>
        <v>95.954821325925849</v>
      </c>
      <c r="G378" s="28">
        <f t="shared" si="11"/>
        <v>100.99023182771079</v>
      </c>
      <c r="H378" s="10"/>
    </row>
    <row r="379" spans="1:8" ht="109.2" x14ac:dyDescent="0.3">
      <c r="A379" s="14" t="s">
        <v>719</v>
      </c>
      <c r="B379" s="15" t="s">
        <v>720</v>
      </c>
      <c r="C379" s="23">
        <v>647739.21</v>
      </c>
      <c r="D379" s="16">
        <v>620000</v>
      </c>
      <c r="E379" s="16">
        <v>549661.31000000006</v>
      </c>
      <c r="F379" s="28">
        <f t="shared" si="10"/>
        <v>88.655050000000017</v>
      </c>
      <c r="G379" s="28">
        <f t="shared" si="11"/>
        <v>84.858427823135813</v>
      </c>
      <c r="H379" s="10"/>
    </row>
    <row r="380" spans="1:8" ht="93.6" x14ac:dyDescent="0.3">
      <c r="A380" s="14" t="s">
        <v>721</v>
      </c>
      <c r="B380" s="15" t="s">
        <v>722</v>
      </c>
      <c r="C380" s="23">
        <v>117887.63</v>
      </c>
      <c r="D380" s="16">
        <v>175000</v>
      </c>
      <c r="E380" s="16">
        <v>119344.59</v>
      </c>
      <c r="F380" s="28">
        <f t="shared" si="10"/>
        <v>68.196908571428565</v>
      </c>
      <c r="G380" s="28">
        <f t="shared" si="11"/>
        <v>101.23588878663521</v>
      </c>
      <c r="H380" s="10"/>
    </row>
    <row r="381" spans="1:8" ht="93.6" x14ac:dyDescent="0.3">
      <c r="A381" s="14" t="s">
        <v>723</v>
      </c>
      <c r="B381" s="15" t="s">
        <v>724</v>
      </c>
      <c r="C381" s="16">
        <v>0</v>
      </c>
      <c r="D381" s="16">
        <v>29000</v>
      </c>
      <c r="E381" s="16">
        <v>10948.6</v>
      </c>
      <c r="F381" s="28">
        <f t="shared" si="10"/>
        <v>37.753793103448281</v>
      </c>
      <c r="G381" s="28"/>
      <c r="H381" s="10"/>
    </row>
    <row r="382" spans="1:8" ht="93.6" x14ac:dyDescent="0.3">
      <c r="A382" s="14" t="s">
        <v>725</v>
      </c>
      <c r="B382" s="15" t="s">
        <v>726</v>
      </c>
      <c r="C382" s="23">
        <v>8036.6</v>
      </c>
      <c r="D382" s="16">
        <v>35267.360000000001</v>
      </c>
      <c r="E382" s="16">
        <v>35267.360000000001</v>
      </c>
      <c r="F382" s="28">
        <f t="shared" si="10"/>
        <v>100</v>
      </c>
      <c r="G382" s="28">
        <f t="shared" si="11"/>
        <v>438.83433292685964</v>
      </c>
      <c r="H382" s="10"/>
    </row>
    <row r="383" spans="1:8" ht="93.6" x14ac:dyDescent="0.3">
      <c r="A383" s="14" t="s">
        <v>727</v>
      </c>
      <c r="B383" s="15" t="s">
        <v>728</v>
      </c>
      <c r="C383" s="23">
        <v>42760.53</v>
      </c>
      <c r="D383" s="16">
        <v>0</v>
      </c>
      <c r="E383" s="16">
        <v>109286.6</v>
      </c>
      <c r="F383" s="28"/>
      <c r="G383" s="28">
        <f t="shared" si="11"/>
        <v>255.57821664043922</v>
      </c>
      <c r="H383" s="10"/>
    </row>
    <row r="384" spans="1:8" ht="93.6" x14ac:dyDescent="0.3">
      <c r="A384" s="14" t="s">
        <v>729</v>
      </c>
      <c r="B384" s="15" t="s">
        <v>730</v>
      </c>
      <c r="C384" s="23">
        <v>869984.63</v>
      </c>
      <c r="D384" s="16">
        <v>1598000</v>
      </c>
      <c r="E384" s="16">
        <v>257438.62</v>
      </c>
      <c r="F384" s="28">
        <f t="shared" si="10"/>
        <v>16.11005131414268</v>
      </c>
      <c r="G384" s="28">
        <f t="shared" si="11"/>
        <v>29.591168754326151</v>
      </c>
      <c r="H384" s="10"/>
    </row>
    <row r="385" spans="1:8" ht="109.2" x14ac:dyDescent="0.3">
      <c r="A385" s="14" t="s">
        <v>731</v>
      </c>
      <c r="B385" s="15" t="s">
        <v>732</v>
      </c>
      <c r="C385" s="23">
        <v>869984.63</v>
      </c>
      <c r="D385" s="16">
        <v>1598000</v>
      </c>
      <c r="E385" s="16">
        <v>257438.62</v>
      </c>
      <c r="F385" s="28">
        <f t="shared" si="10"/>
        <v>16.11005131414268</v>
      </c>
      <c r="G385" s="28">
        <f t="shared" si="11"/>
        <v>29.591168754326151</v>
      </c>
      <c r="H385" s="10"/>
    </row>
    <row r="386" spans="1:8" ht="78" x14ac:dyDescent="0.3">
      <c r="A386" s="14" t="s">
        <v>733</v>
      </c>
      <c r="B386" s="15" t="s">
        <v>734</v>
      </c>
      <c r="C386" s="16">
        <v>0</v>
      </c>
      <c r="D386" s="16">
        <v>0</v>
      </c>
      <c r="E386" s="16">
        <v>333.72</v>
      </c>
      <c r="F386" s="28"/>
      <c r="G386" s="28"/>
      <c r="H386" s="10"/>
    </row>
    <row r="387" spans="1:8" ht="93.6" x14ac:dyDescent="0.3">
      <c r="A387" s="14" t="s">
        <v>735</v>
      </c>
      <c r="B387" s="15" t="s">
        <v>736</v>
      </c>
      <c r="C387" s="16">
        <v>0</v>
      </c>
      <c r="D387" s="16">
        <v>0</v>
      </c>
      <c r="E387" s="16">
        <v>333.72</v>
      </c>
      <c r="F387" s="28"/>
      <c r="G387" s="28"/>
      <c r="H387" s="10"/>
    </row>
    <row r="388" spans="1:8" ht="93.6" customHeight="1" x14ac:dyDescent="0.3">
      <c r="A388" s="14" t="s">
        <v>737</v>
      </c>
      <c r="B388" s="15" t="s">
        <v>738</v>
      </c>
      <c r="C388" s="23">
        <v>778827.06</v>
      </c>
      <c r="D388" s="16">
        <v>1958000</v>
      </c>
      <c r="E388" s="16">
        <v>10465892.24</v>
      </c>
      <c r="F388" s="28">
        <f t="shared" si="10"/>
        <v>534.51952196118486</v>
      </c>
      <c r="G388" s="28">
        <f t="shared" si="11"/>
        <v>1343.8018242458088</v>
      </c>
      <c r="H388" s="10"/>
    </row>
    <row r="389" spans="1:8" ht="93.6" x14ac:dyDescent="0.3">
      <c r="A389" s="14" t="s">
        <v>739</v>
      </c>
      <c r="B389" s="15" t="s">
        <v>740</v>
      </c>
      <c r="C389" s="23">
        <v>648125.99</v>
      </c>
      <c r="D389" s="16">
        <v>1785000</v>
      </c>
      <c r="E389" s="16">
        <v>10295594.26</v>
      </c>
      <c r="F389" s="28">
        <f t="shared" si="10"/>
        <v>576.78399215686272</v>
      </c>
      <c r="G389" s="28">
        <f t="shared" si="11"/>
        <v>1588.5174208181345</v>
      </c>
      <c r="H389" s="10"/>
    </row>
    <row r="390" spans="1:8" ht="93.6" x14ac:dyDescent="0.3">
      <c r="A390" s="14" t="s">
        <v>741</v>
      </c>
      <c r="B390" s="15" t="s">
        <v>742</v>
      </c>
      <c r="C390" s="23">
        <v>2562.94</v>
      </c>
      <c r="D390" s="16">
        <v>50000</v>
      </c>
      <c r="E390" s="16">
        <v>154789.12</v>
      </c>
      <c r="F390" s="28">
        <f t="shared" ref="F390:F453" si="12">E390/D390*100</f>
        <v>309.57823999999999</v>
      </c>
      <c r="G390" s="28">
        <f t="shared" ref="G390:G453" si="13">E390/C390*100</f>
        <v>6039.5139956456251</v>
      </c>
      <c r="H390" s="10"/>
    </row>
    <row r="391" spans="1:8" ht="93.6" x14ac:dyDescent="0.3">
      <c r="A391" s="14" t="s">
        <v>743</v>
      </c>
      <c r="B391" s="15" t="s">
        <v>744</v>
      </c>
      <c r="C391" s="23">
        <v>56411.77</v>
      </c>
      <c r="D391" s="16">
        <v>21000</v>
      </c>
      <c r="E391" s="16">
        <v>2493.4899999999998</v>
      </c>
      <c r="F391" s="28">
        <f t="shared" si="12"/>
        <v>11.873761904761903</v>
      </c>
      <c r="G391" s="28">
        <f t="shared" si="13"/>
        <v>4.4201591263667135</v>
      </c>
      <c r="H391" s="10"/>
    </row>
    <row r="392" spans="1:8" ht="93.6" x14ac:dyDescent="0.3">
      <c r="A392" s="14" t="s">
        <v>745</v>
      </c>
      <c r="B392" s="15" t="s">
        <v>746</v>
      </c>
      <c r="C392" s="16">
        <v>0</v>
      </c>
      <c r="D392" s="16">
        <v>2000</v>
      </c>
      <c r="E392" s="16">
        <v>0</v>
      </c>
      <c r="F392" s="28">
        <f t="shared" si="12"/>
        <v>0</v>
      </c>
      <c r="G392" s="28"/>
      <c r="H392" s="10"/>
    </row>
    <row r="393" spans="1:8" ht="93.6" x14ac:dyDescent="0.3">
      <c r="A393" s="14" t="s">
        <v>747</v>
      </c>
      <c r="B393" s="15" t="s">
        <v>748</v>
      </c>
      <c r="C393" s="23">
        <v>71726.36</v>
      </c>
      <c r="D393" s="16">
        <v>0</v>
      </c>
      <c r="E393" s="16">
        <v>12901.55</v>
      </c>
      <c r="F393" s="28"/>
      <c r="G393" s="28">
        <f t="shared" si="13"/>
        <v>17.987180724074108</v>
      </c>
      <c r="H393" s="10"/>
    </row>
    <row r="394" spans="1:8" ht="93.6" x14ac:dyDescent="0.3">
      <c r="A394" s="14" t="s">
        <v>749</v>
      </c>
      <c r="B394" s="15" t="s">
        <v>750</v>
      </c>
      <c r="C394" s="16">
        <v>0</v>
      </c>
      <c r="D394" s="16">
        <v>100000</v>
      </c>
      <c r="E394" s="16">
        <v>113.82</v>
      </c>
      <c r="F394" s="28">
        <f t="shared" si="12"/>
        <v>0.11382</v>
      </c>
      <c r="G394" s="28"/>
      <c r="H394" s="10"/>
    </row>
    <row r="395" spans="1:8" ht="31.2" x14ac:dyDescent="0.3">
      <c r="A395" s="14" t="s">
        <v>751</v>
      </c>
      <c r="B395" s="15" t="s">
        <v>752</v>
      </c>
      <c r="C395" s="23">
        <v>69365545.040000007</v>
      </c>
      <c r="D395" s="16">
        <v>49873923.439999998</v>
      </c>
      <c r="E395" s="16">
        <v>16537978.66</v>
      </c>
      <c r="F395" s="28">
        <f t="shared" si="12"/>
        <v>33.15957021086529</v>
      </c>
      <c r="G395" s="28">
        <f t="shared" si="13"/>
        <v>23.841777139447672</v>
      </c>
      <c r="H395" s="10"/>
    </row>
    <row r="396" spans="1:8" ht="124.8" x14ac:dyDescent="0.3">
      <c r="A396" s="14" t="s">
        <v>1400</v>
      </c>
      <c r="B396" s="15" t="s">
        <v>1401</v>
      </c>
      <c r="C396" s="23">
        <v>24800.45</v>
      </c>
      <c r="D396" s="16">
        <v>0</v>
      </c>
      <c r="E396" s="16">
        <v>0</v>
      </c>
      <c r="F396" s="28"/>
      <c r="G396" s="28">
        <f t="shared" si="13"/>
        <v>0</v>
      </c>
      <c r="H396" s="10"/>
    </row>
    <row r="397" spans="1:8" ht="62.4" x14ac:dyDescent="0.3">
      <c r="A397" s="14" t="s">
        <v>1402</v>
      </c>
      <c r="B397" s="15" t="s">
        <v>1403</v>
      </c>
      <c r="C397" s="23">
        <v>24800.45</v>
      </c>
      <c r="D397" s="16">
        <v>0</v>
      </c>
      <c r="E397" s="16">
        <v>0</v>
      </c>
      <c r="F397" s="28"/>
      <c r="G397" s="28">
        <f t="shared" si="13"/>
        <v>0</v>
      </c>
      <c r="H397" s="10"/>
    </row>
    <row r="398" spans="1:8" ht="109.2" x14ac:dyDescent="0.3">
      <c r="A398" s="14" t="s">
        <v>753</v>
      </c>
      <c r="B398" s="15" t="s">
        <v>754</v>
      </c>
      <c r="C398" s="23">
        <v>22760.32</v>
      </c>
      <c r="D398" s="16">
        <v>0</v>
      </c>
      <c r="E398" s="16">
        <v>79759.759999999995</v>
      </c>
      <c r="F398" s="28"/>
      <c r="G398" s="28">
        <f t="shared" si="13"/>
        <v>350.43338582234344</v>
      </c>
      <c r="H398" s="10"/>
    </row>
    <row r="399" spans="1:8" ht="109.2" x14ac:dyDescent="0.3">
      <c r="A399" s="14" t="s">
        <v>755</v>
      </c>
      <c r="B399" s="15" t="s">
        <v>756</v>
      </c>
      <c r="C399" s="23">
        <v>155142.85</v>
      </c>
      <c r="D399" s="16">
        <v>210000</v>
      </c>
      <c r="E399" s="16">
        <v>44400</v>
      </c>
      <c r="F399" s="28">
        <f t="shared" si="12"/>
        <v>21.142857142857142</v>
      </c>
      <c r="G399" s="28">
        <f t="shared" si="13"/>
        <v>28.618785848010397</v>
      </c>
      <c r="H399" s="10"/>
    </row>
    <row r="400" spans="1:8" ht="109.2" x14ac:dyDescent="0.3">
      <c r="A400" s="14" t="s">
        <v>757</v>
      </c>
      <c r="B400" s="15" t="s">
        <v>758</v>
      </c>
      <c r="C400" s="16">
        <v>0</v>
      </c>
      <c r="D400" s="16">
        <v>43400</v>
      </c>
      <c r="E400" s="16">
        <v>43400</v>
      </c>
      <c r="F400" s="28">
        <f t="shared" si="12"/>
        <v>100</v>
      </c>
      <c r="G400" s="28"/>
      <c r="H400" s="10"/>
    </row>
    <row r="401" spans="1:8" ht="109.2" x14ac:dyDescent="0.3">
      <c r="A401" s="14" t="s">
        <v>759</v>
      </c>
      <c r="B401" s="15" t="s">
        <v>760</v>
      </c>
      <c r="C401" s="23">
        <v>2047.76</v>
      </c>
      <c r="D401" s="16">
        <v>0</v>
      </c>
      <c r="E401" s="16">
        <v>1182.76</v>
      </c>
      <c r="F401" s="28"/>
      <c r="G401" s="28">
        <f t="shared" si="13"/>
        <v>57.758721725202165</v>
      </c>
      <c r="H401" s="10"/>
    </row>
    <row r="402" spans="1:8" ht="109.2" x14ac:dyDescent="0.3">
      <c r="A402" s="14" t="s">
        <v>761</v>
      </c>
      <c r="B402" s="15" t="s">
        <v>762</v>
      </c>
      <c r="C402" s="16">
        <v>0</v>
      </c>
      <c r="D402" s="16">
        <v>0</v>
      </c>
      <c r="E402" s="16">
        <v>433000</v>
      </c>
      <c r="F402" s="28"/>
      <c r="G402" s="28"/>
      <c r="H402" s="10"/>
    </row>
    <row r="403" spans="1:8" ht="46.8" x14ac:dyDescent="0.3">
      <c r="A403" s="14" t="s">
        <v>763</v>
      </c>
      <c r="B403" s="15" t="s">
        <v>764</v>
      </c>
      <c r="C403" s="16">
        <v>0</v>
      </c>
      <c r="D403" s="16">
        <v>0</v>
      </c>
      <c r="E403" s="16">
        <v>6700</v>
      </c>
      <c r="F403" s="28"/>
      <c r="G403" s="28"/>
      <c r="H403" s="10"/>
    </row>
    <row r="404" spans="1:8" ht="46.8" x14ac:dyDescent="0.3">
      <c r="A404" s="14" t="s">
        <v>765</v>
      </c>
      <c r="B404" s="15" t="s">
        <v>766</v>
      </c>
      <c r="C404" s="23">
        <v>155142.85</v>
      </c>
      <c r="D404" s="16">
        <v>0</v>
      </c>
      <c r="E404" s="16">
        <v>44400</v>
      </c>
      <c r="F404" s="28"/>
      <c r="G404" s="28">
        <f t="shared" si="13"/>
        <v>28.618785848010397</v>
      </c>
      <c r="H404" s="10"/>
    </row>
    <row r="405" spans="1:8" ht="46.8" x14ac:dyDescent="0.3">
      <c r="A405" s="14" t="s">
        <v>767</v>
      </c>
      <c r="B405" s="15" t="s">
        <v>768</v>
      </c>
      <c r="C405" s="16">
        <v>0</v>
      </c>
      <c r="D405" s="16">
        <v>43400</v>
      </c>
      <c r="E405" s="16">
        <v>43400</v>
      </c>
      <c r="F405" s="28">
        <f t="shared" si="12"/>
        <v>100</v>
      </c>
      <c r="G405" s="28"/>
      <c r="H405" s="10"/>
    </row>
    <row r="406" spans="1:8" ht="46.8" x14ac:dyDescent="0.3">
      <c r="A406" s="14" t="s">
        <v>769</v>
      </c>
      <c r="B406" s="15" t="s">
        <v>770</v>
      </c>
      <c r="C406" s="16">
        <v>0</v>
      </c>
      <c r="D406" s="16">
        <v>0</v>
      </c>
      <c r="E406" s="16">
        <v>433000</v>
      </c>
      <c r="F406" s="28"/>
      <c r="G406" s="28"/>
      <c r="H406" s="10"/>
    </row>
    <row r="407" spans="1:8" ht="78" x14ac:dyDescent="0.3">
      <c r="A407" s="14" t="s">
        <v>771</v>
      </c>
      <c r="B407" s="15" t="s">
        <v>772</v>
      </c>
      <c r="C407" s="23">
        <v>22760.32</v>
      </c>
      <c r="D407" s="16">
        <v>0</v>
      </c>
      <c r="E407" s="16">
        <v>73059.759999999995</v>
      </c>
      <c r="F407" s="28"/>
      <c r="G407" s="28">
        <f t="shared" si="13"/>
        <v>320.99618986024797</v>
      </c>
      <c r="H407" s="10"/>
    </row>
    <row r="408" spans="1:8" ht="78" x14ac:dyDescent="0.3">
      <c r="A408" s="14" t="s">
        <v>773</v>
      </c>
      <c r="B408" s="15" t="s">
        <v>774</v>
      </c>
      <c r="C408" s="16">
        <v>0</v>
      </c>
      <c r="D408" s="16">
        <v>210000</v>
      </c>
      <c r="E408" s="16">
        <v>0</v>
      </c>
      <c r="F408" s="28">
        <f t="shared" si="12"/>
        <v>0</v>
      </c>
      <c r="G408" s="28"/>
      <c r="H408" s="10"/>
    </row>
    <row r="409" spans="1:8" ht="78" x14ac:dyDescent="0.3">
      <c r="A409" s="14" t="s">
        <v>775</v>
      </c>
      <c r="B409" s="15" t="s">
        <v>776</v>
      </c>
      <c r="C409" s="23">
        <v>2047.76</v>
      </c>
      <c r="D409" s="16">
        <v>0</v>
      </c>
      <c r="E409" s="16">
        <v>1182.76</v>
      </c>
      <c r="F409" s="28"/>
      <c r="G409" s="28">
        <f t="shared" si="13"/>
        <v>57.758721725202165</v>
      </c>
      <c r="H409" s="10"/>
    </row>
    <row r="410" spans="1:8" ht="31.8" customHeight="1" x14ac:dyDescent="0.3">
      <c r="A410" s="14" t="s">
        <v>1404</v>
      </c>
      <c r="B410" s="15" t="s">
        <v>1405</v>
      </c>
      <c r="C410" s="23">
        <v>457988.05</v>
      </c>
      <c r="D410" s="16">
        <v>0</v>
      </c>
      <c r="E410" s="16">
        <v>0</v>
      </c>
      <c r="F410" s="28"/>
      <c r="G410" s="28">
        <f t="shared" si="13"/>
        <v>0</v>
      </c>
      <c r="H410" s="10"/>
    </row>
    <row r="411" spans="1:8" ht="204" customHeight="1" x14ac:dyDescent="0.3">
      <c r="A411" s="14" t="s">
        <v>1406</v>
      </c>
      <c r="B411" s="15" t="s">
        <v>1407</v>
      </c>
      <c r="C411" s="23">
        <v>1316.55</v>
      </c>
      <c r="D411" s="16">
        <v>0</v>
      </c>
      <c r="E411" s="16">
        <v>0</v>
      </c>
      <c r="F411" s="28"/>
      <c r="G411" s="28">
        <f t="shared" si="13"/>
        <v>0</v>
      </c>
      <c r="H411" s="10"/>
    </row>
    <row r="412" spans="1:8" ht="187.8" customHeight="1" x14ac:dyDescent="0.3">
      <c r="A412" s="14" t="s">
        <v>1408</v>
      </c>
      <c r="B412" s="15" t="s">
        <v>1409</v>
      </c>
      <c r="C412" s="23">
        <v>456671.5</v>
      </c>
      <c r="D412" s="16">
        <v>0</v>
      </c>
      <c r="E412" s="16">
        <v>0</v>
      </c>
      <c r="F412" s="28"/>
      <c r="G412" s="28">
        <f t="shared" si="13"/>
        <v>0</v>
      </c>
      <c r="H412" s="10"/>
    </row>
    <row r="413" spans="1:8" ht="31.2" customHeight="1" x14ac:dyDescent="0.3">
      <c r="A413" s="14" t="s">
        <v>777</v>
      </c>
      <c r="B413" s="15" t="s">
        <v>778</v>
      </c>
      <c r="C413" s="23">
        <v>386919.29</v>
      </c>
      <c r="D413" s="16">
        <v>529690</v>
      </c>
      <c r="E413" s="16">
        <v>820091.24</v>
      </c>
      <c r="F413" s="28">
        <f t="shared" si="12"/>
        <v>154.82475410145557</v>
      </c>
      <c r="G413" s="28">
        <f t="shared" si="13"/>
        <v>211.95408479117185</v>
      </c>
      <c r="H413" s="10"/>
    </row>
    <row r="414" spans="1:8" ht="187.2" x14ac:dyDescent="0.3">
      <c r="A414" s="14" t="s">
        <v>779</v>
      </c>
      <c r="B414" s="15" t="s">
        <v>780</v>
      </c>
      <c r="C414" s="23">
        <v>234114.41</v>
      </c>
      <c r="D414" s="16">
        <v>286800</v>
      </c>
      <c r="E414" s="16">
        <v>262787.57</v>
      </c>
      <c r="F414" s="28">
        <f t="shared" si="12"/>
        <v>91.627465132496511</v>
      </c>
      <c r="G414" s="28">
        <f t="shared" si="13"/>
        <v>112.24749898991695</v>
      </c>
      <c r="H414" s="10"/>
    </row>
    <row r="415" spans="1:8" ht="187.2" x14ac:dyDescent="0.3">
      <c r="A415" s="14" t="s">
        <v>781</v>
      </c>
      <c r="B415" s="15" t="s">
        <v>782</v>
      </c>
      <c r="C415" s="16">
        <v>0</v>
      </c>
      <c r="D415" s="16">
        <v>1390</v>
      </c>
      <c r="E415" s="16">
        <v>1389.16</v>
      </c>
      <c r="F415" s="28">
        <f t="shared" si="12"/>
        <v>99.93956834532375</v>
      </c>
      <c r="G415" s="28"/>
      <c r="H415" s="10"/>
    </row>
    <row r="416" spans="1:8" ht="187.2" x14ac:dyDescent="0.3">
      <c r="A416" s="14" t="s">
        <v>783</v>
      </c>
      <c r="B416" s="15" t="s">
        <v>784</v>
      </c>
      <c r="C416" s="16">
        <v>0</v>
      </c>
      <c r="D416" s="16">
        <v>10000</v>
      </c>
      <c r="E416" s="16">
        <v>245634.23</v>
      </c>
      <c r="F416" s="28">
        <f t="shared" si="12"/>
        <v>2456.3423000000003</v>
      </c>
      <c r="G416" s="28"/>
      <c r="H416" s="10"/>
    </row>
    <row r="417" spans="1:8" ht="171.6" x14ac:dyDescent="0.3">
      <c r="A417" s="14" t="s">
        <v>785</v>
      </c>
      <c r="B417" s="15" t="s">
        <v>786</v>
      </c>
      <c r="C417" s="23">
        <v>150804.88</v>
      </c>
      <c r="D417" s="16">
        <v>231500</v>
      </c>
      <c r="E417" s="16">
        <v>310280.28000000003</v>
      </c>
      <c r="F417" s="28">
        <f t="shared" si="12"/>
        <v>134.03035853131752</v>
      </c>
      <c r="G417" s="28">
        <f t="shared" si="13"/>
        <v>205.74949563966368</v>
      </c>
      <c r="H417" s="10"/>
    </row>
    <row r="418" spans="1:8" ht="171.6" x14ac:dyDescent="0.3">
      <c r="A418" s="14" t="s">
        <v>1410</v>
      </c>
      <c r="B418" s="15" t="s">
        <v>1411</v>
      </c>
      <c r="C418" s="23">
        <v>2000</v>
      </c>
      <c r="D418" s="16">
        <v>0</v>
      </c>
      <c r="E418" s="16">
        <v>0</v>
      </c>
      <c r="F418" s="28"/>
      <c r="G418" s="28">
        <f t="shared" si="13"/>
        <v>0</v>
      </c>
      <c r="H418" s="10"/>
    </row>
    <row r="419" spans="1:8" ht="46.8" x14ac:dyDescent="0.3">
      <c r="A419" s="14" t="s">
        <v>787</v>
      </c>
      <c r="B419" s="15" t="s">
        <v>788</v>
      </c>
      <c r="C419" s="23">
        <v>287029.11</v>
      </c>
      <c r="D419" s="16">
        <v>300000</v>
      </c>
      <c r="E419" s="16">
        <v>736725.8</v>
      </c>
      <c r="F419" s="28">
        <f t="shared" si="12"/>
        <v>245.57526666666666</v>
      </c>
      <c r="G419" s="28">
        <f t="shared" si="13"/>
        <v>256.67285105681447</v>
      </c>
      <c r="H419" s="10"/>
    </row>
    <row r="420" spans="1:8" ht="62.4" x14ac:dyDescent="0.3">
      <c r="A420" s="14" t="s">
        <v>789</v>
      </c>
      <c r="B420" s="15" t="s">
        <v>790</v>
      </c>
      <c r="C420" s="23">
        <v>287029.11</v>
      </c>
      <c r="D420" s="16">
        <v>300000</v>
      </c>
      <c r="E420" s="16">
        <v>736725.8</v>
      </c>
      <c r="F420" s="28">
        <f t="shared" si="12"/>
        <v>245.57526666666666</v>
      </c>
      <c r="G420" s="28">
        <f t="shared" si="13"/>
        <v>256.67285105681447</v>
      </c>
      <c r="H420" s="10"/>
    </row>
    <row r="421" spans="1:8" ht="93.6" x14ac:dyDescent="0.3">
      <c r="A421" s="14" t="s">
        <v>791</v>
      </c>
      <c r="B421" s="15" t="s">
        <v>792</v>
      </c>
      <c r="C421" s="23">
        <v>68028857.209999993</v>
      </c>
      <c r="D421" s="16">
        <v>48790833.439999998</v>
      </c>
      <c r="E421" s="16">
        <v>14379419.1</v>
      </c>
      <c r="F421" s="28">
        <f t="shared" si="12"/>
        <v>29.471558664155502</v>
      </c>
      <c r="G421" s="28">
        <f t="shared" si="13"/>
        <v>21.137234535061804</v>
      </c>
      <c r="H421" s="10"/>
    </row>
    <row r="422" spans="1:8" ht="78" customHeight="1" x14ac:dyDescent="0.3">
      <c r="A422" s="14" t="s">
        <v>793</v>
      </c>
      <c r="B422" s="15" t="s">
        <v>794</v>
      </c>
      <c r="C422" s="23">
        <v>45173959.5</v>
      </c>
      <c r="D422" s="16">
        <v>36000000</v>
      </c>
      <c r="E422" s="16">
        <v>8629910.3499999996</v>
      </c>
      <c r="F422" s="28">
        <f t="shared" si="12"/>
        <v>23.971973194444445</v>
      </c>
      <c r="G422" s="28">
        <f t="shared" si="13"/>
        <v>19.103728000641606</v>
      </c>
      <c r="H422" s="10"/>
    </row>
    <row r="423" spans="1:8" ht="78" x14ac:dyDescent="0.3">
      <c r="A423" s="14" t="s">
        <v>795</v>
      </c>
      <c r="B423" s="15" t="s">
        <v>796</v>
      </c>
      <c r="C423" s="23">
        <v>21971091.43</v>
      </c>
      <c r="D423" s="16">
        <v>11626432.439999999</v>
      </c>
      <c r="E423" s="16">
        <v>5690815.6299999999</v>
      </c>
      <c r="F423" s="28">
        <f t="shared" si="12"/>
        <v>48.947221422980206</v>
      </c>
      <c r="G423" s="28">
        <f t="shared" si="13"/>
        <v>25.901378855624742</v>
      </c>
      <c r="H423" s="10"/>
    </row>
    <row r="424" spans="1:8" ht="93.6" x14ac:dyDescent="0.3">
      <c r="A424" s="14" t="s">
        <v>797</v>
      </c>
      <c r="B424" s="15" t="s">
        <v>798</v>
      </c>
      <c r="C424" s="23">
        <v>52550</v>
      </c>
      <c r="D424" s="16">
        <v>0</v>
      </c>
      <c r="E424" s="16">
        <v>381.33</v>
      </c>
      <c r="F424" s="28"/>
      <c r="G424" s="28">
        <f t="shared" si="13"/>
        <v>0.72565176022835398</v>
      </c>
      <c r="H424" s="10"/>
    </row>
    <row r="425" spans="1:8" ht="93.6" x14ac:dyDescent="0.3">
      <c r="A425" s="14" t="s">
        <v>799</v>
      </c>
      <c r="B425" s="15" t="s">
        <v>800</v>
      </c>
      <c r="C425" s="23">
        <v>831256.28</v>
      </c>
      <c r="D425" s="16">
        <v>1164401</v>
      </c>
      <c r="E425" s="16">
        <v>58311.79</v>
      </c>
      <c r="F425" s="28">
        <f t="shared" si="12"/>
        <v>5.00787872906327</v>
      </c>
      <c r="G425" s="28">
        <f t="shared" si="13"/>
        <v>7.0148991836789492</v>
      </c>
      <c r="H425" s="10"/>
    </row>
    <row r="426" spans="1:8" ht="15.6" x14ac:dyDescent="0.3">
      <c r="A426" s="14" t="s">
        <v>801</v>
      </c>
      <c r="B426" s="15" t="s">
        <v>802</v>
      </c>
      <c r="C426" s="23">
        <v>1976171.6</v>
      </c>
      <c r="D426" s="16">
        <v>2987400</v>
      </c>
      <c r="E426" s="16">
        <v>2382314.08</v>
      </c>
      <c r="F426" s="28">
        <f t="shared" si="12"/>
        <v>79.74540001338957</v>
      </c>
      <c r="G426" s="28">
        <f t="shared" si="13"/>
        <v>120.551984453172</v>
      </c>
      <c r="H426" s="10"/>
    </row>
    <row r="427" spans="1:8" ht="124.8" x14ac:dyDescent="0.3">
      <c r="A427" s="14" t="s">
        <v>803</v>
      </c>
      <c r="B427" s="15" t="s">
        <v>804</v>
      </c>
      <c r="C427" s="23">
        <v>782053.31</v>
      </c>
      <c r="D427" s="16">
        <v>457000</v>
      </c>
      <c r="E427" s="16">
        <v>1546964.63</v>
      </c>
      <c r="F427" s="28">
        <f t="shared" si="12"/>
        <v>338.504295404814</v>
      </c>
      <c r="G427" s="28">
        <f t="shared" si="13"/>
        <v>197.80807909373848</v>
      </c>
      <c r="H427" s="10"/>
    </row>
    <row r="428" spans="1:8" ht="31.2" x14ac:dyDescent="0.3">
      <c r="A428" s="14" t="s">
        <v>805</v>
      </c>
      <c r="B428" s="15" t="s">
        <v>806</v>
      </c>
      <c r="C428" s="23">
        <v>1194118.29</v>
      </c>
      <c r="D428" s="16">
        <v>2530400</v>
      </c>
      <c r="E428" s="16">
        <v>835349.45</v>
      </c>
      <c r="F428" s="28">
        <f t="shared" si="12"/>
        <v>33.012545447360097</v>
      </c>
      <c r="G428" s="28">
        <f t="shared" si="13"/>
        <v>69.955334994492034</v>
      </c>
      <c r="H428" s="10"/>
    </row>
    <row r="429" spans="1:8" ht="78.599999999999994" customHeight="1" x14ac:dyDescent="0.3">
      <c r="A429" s="14" t="s">
        <v>807</v>
      </c>
      <c r="B429" s="15" t="s">
        <v>808</v>
      </c>
      <c r="C429" s="23">
        <v>809791.32</v>
      </c>
      <c r="D429" s="16">
        <v>1849000</v>
      </c>
      <c r="E429" s="16">
        <v>668236.15</v>
      </c>
      <c r="F429" s="28">
        <f t="shared" si="12"/>
        <v>36.140408328826396</v>
      </c>
      <c r="G429" s="28">
        <f t="shared" si="13"/>
        <v>82.519549604458604</v>
      </c>
      <c r="H429" s="10"/>
    </row>
    <row r="430" spans="1:8" ht="78" x14ac:dyDescent="0.3">
      <c r="A430" s="14" t="s">
        <v>809</v>
      </c>
      <c r="B430" s="15" t="s">
        <v>810</v>
      </c>
      <c r="C430" s="23">
        <v>384326.97</v>
      </c>
      <c r="D430" s="16">
        <v>681400</v>
      </c>
      <c r="E430" s="16">
        <v>167113.29999999999</v>
      </c>
      <c r="F430" s="28">
        <f t="shared" si="12"/>
        <v>24.524992662166127</v>
      </c>
      <c r="G430" s="28">
        <f t="shared" si="13"/>
        <v>43.482064243370687</v>
      </c>
      <c r="H430" s="10"/>
    </row>
    <row r="431" spans="1:8" ht="15.6" x14ac:dyDescent="0.3">
      <c r="A431" s="25" t="s">
        <v>811</v>
      </c>
      <c r="B431" s="26" t="s">
        <v>812</v>
      </c>
      <c r="C431" s="22">
        <v>4097426.69</v>
      </c>
      <c r="D431" s="27">
        <v>8717701.8599999994</v>
      </c>
      <c r="E431" s="27">
        <v>3669960.26</v>
      </c>
      <c r="F431" s="30">
        <f t="shared" si="12"/>
        <v>42.097795025993243</v>
      </c>
      <c r="G431" s="30">
        <f t="shared" si="13"/>
        <v>89.56744165690003</v>
      </c>
      <c r="H431" s="10"/>
    </row>
    <row r="432" spans="1:8" ht="15.6" x14ac:dyDescent="0.3">
      <c r="A432" s="14" t="s">
        <v>813</v>
      </c>
      <c r="B432" s="15" t="s">
        <v>814</v>
      </c>
      <c r="C432" s="23">
        <v>374188.02</v>
      </c>
      <c r="D432" s="16">
        <v>0</v>
      </c>
      <c r="E432" s="16">
        <v>498702.79</v>
      </c>
      <c r="F432" s="28"/>
      <c r="G432" s="28">
        <f t="shared" si="13"/>
        <v>133.27599050338381</v>
      </c>
      <c r="H432" s="10"/>
    </row>
    <row r="433" spans="1:8" ht="31.2" x14ac:dyDescent="0.3">
      <c r="A433" s="14" t="s">
        <v>815</v>
      </c>
      <c r="B433" s="15" t="s">
        <v>816</v>
      </c>
      <c r="C433" s="23">
        <v>-8173.07</v>
      </c>
      <c r="D433" s="16">
        <v>0</v>
      </c>
      <c r="E433" s="16">
        <v>-24726.18</v>
      </c>
      <c r="F433" s="28"/>
      <c r="G433" s="28">
        <f t="shared" si="13"/>
        <v>302.53234096857119</v>
      </c>
      <c r="H433" s="10"/>
    </row>
    <row r="434" spans="1:8" ht="31.2" x14ac:dyDescent="0.3">
      <c r="A434" s="14" t="s">
        <v>817</v>
      </c>
      <c r="B434" s="15" t="s">
        <v>818</v>
      </c>
      <c r="C434" s="23">
        <v>254555.53</v>
      </c>
      <c r="D434" s="16">
        <v>0</v>
      </c>
      <c r="E434" s="16">
        <v>-141900.81</v>
      </c>
      <c r="F434" s="28"/>
      <c r="G434" s="28"/>
      <c r="H434" s="10"/>
    </row>
    <row r="435" spans="1:8" ht="31.2" x14ac:dyDescent="0.3">
      <c r="A435" s="14" t="s">
        <v>819</v>
      </c>
      <c r="B435" s="15" t="s">
        <v>820</v>
      </c>
      <c r="C435" s="23"/>
      <c r="D435" s="16">
        <v>0</v>
      </c>
      <c r="E435" s="16">
        <v>16352.42</v>
      </c>
      <c r="F435" s="28"/>
      <c r="G435" s="28"/>
      <c r="H435" s="10"/>
    </row>
    <row r="436" spans="1:8" ht="31.2" x14ac:dyDescent="0.3">
      <c r="A436" s="14" t="s">
        <v>821</v>
      </c>
      <c r="B436" s="15" t="s">
        <v>822</v>
      </c>
      <c r="C436" s="23">
        <v>41974.59</v>
      </c>
      <c r="D436" s="16">
        <v>0</v>
      </c>
      <c r="E436" s="16">
        <v>191602.36</v>
      </c>
      <c r="F436" s="28"/>
      <c r="G436" s="28">
        <f t="shared" si="13"/>
        <v>456.47226095597358</v>
      </c>
      <c r="H436" s="10"/>
    </row>
    <row r="437" spans="1:8" ht="31.2" x14ac:dyDescent="0.3">
      <c r="A437" s="14" t="s">
        <v>823</v>
      </c>
      <c r="B437" s="15" t="s">
        <v>824</v>
      </c>
      <c r="C437" s="23">
        <v>-14169.03</v>
      </c>
      <c r="D437" s="16">
        <v>0</v>
      </c>
      <c r="E437" s="16">
        <v>24091.97</v>
      </c>
      <c r="F437" s="28"/>
      <c r="G437" s="28"/>
      <c r="H437" s="10"/>
    </row>
    <row r="438" spans="1:8" ht="31.2" x14ac:dyDescent="0.3">
      <c r="A438" s="14" t="s">
        <v>825</v>
      </c>
      <c r="B438" s="15" t="s">
        <v>826</v>
      </c>
      <c r="C438" s="23">
        <v>100000</v>
      </c>
      <c r="D438" s="16">
        <v>0</v>
      </c>
      <c r="E438" s="16">
        <v>433283.03</v>
      </c>
      <c r="F438" s="28"/>
      <c r="G438" s="28">
        <f t="shared" si="13"/>
        <v>433.28303000000005</v>
      </c>
      <c r="H438" s="10"/>
    </row>
    <row r="439" spans="1:8" ht="15.6" x14ac:dyDescent="0.3">
      <c r="A439" s="14" t="s">
        <v>827</v>
      </c>
      <c r="B439" s="15" t="s">
        <v>828</v>
      </c>
      <c r="C439" s="23">
        <v>3641539.67</v>
      </c>
      <c r="D439" s="16">
        <v>4790766.51</v>
      </c>
      <c r="E439" s="16">
        <v>2820282.47</v>
      </c>
      <c r="F439" s="28">
        <f t="shared" si="12"/>
        <v>58.869128021853868</v>
      </c>
      <c r="G439" s="28">
        <f t="shared" si="13"/>
        <v>77.447528396690529</v>
      </c>
      <c r="H439" s="10"/>
    </row>
    <row r="440" spans="1:8" ht="31.2" x14ac:dyDescent="0.3">
      <c r="A440" s="14" t="s">
        <v>829</v>
      </c>
      <c r="B440" s="15" t="s">
        <v>830</v>
      </c>
      <c r="C440" s="23">
        <v>23365.22</v>
      </c>
      <c r="D440" s="16">
        <v>0</v>
      </c>
      <c r="E440" s="16">
        <v>51050.559999999998</v>
      </c>
      <c r="F440" s="28"/>
      <c r="G440" s="28">
        <f t="shared" si="13"/>
        <v>218.48953273283965</v>
      </c>
      <c r="H440" s="10"/>
    </row>
    <row r="441" spans="1:8" ht="31.2" x14ac:dyDescent="0.3">
      <c r="A441" s="14" t="s">
        <v>831</v>
      </c>
      <c r="B441" s="15" t="s">
        <v>832</v>
      </c>
      <c r="C441" s="23">
        <v>1808656.84</v>
      </c>
      <c r="D441" s="16">
        <v>1928251</v>
      </c>
      <c r="E441" s="16">
        <v>1262547.71</v>
      </c>
      <c r="F441" s="28">
        <f t="shared" si="12"/>
        <v>65.476315583396556</v>
      </c>
      <c r="G441" s="28">
        <f t="shared" si="13"/>
        <v>69.805818443702123</v>
      </c>
      <c r="H441" s="10"/>
    </row>
    <row r="442" spans="1:8" ht="31.2" x14ac:dyDescent="0.3">
      <c r="A442" s="14" t="s">
        <v>833</v>
      </c>
      <c r="B442" s="15" t="s">
        <v>834</v>
      </c>
      <c r="C442" s="23">
        <v>366169.47</v>
      </c>
      <c r="D442" s="16">
        <v>180500</v>
      </c>
      <c r="E442" s="16">
        <v>275782.03000000003</v>
      </c>
      <c r="F442" s="28">
        <f t="shared" si="12"/>
        <v>152.78782825484768</v>
      </c>
      <c r="G442" s="28">
        <f t="shared" si="13"/>
        <v>75.315407917541577</v>
      </c>
      <c r="H442" s="10"/>
    </row>
    <row r="443" spans="1:8" ht="31.2" x14ac:dyDescent="0.3">
      <c r="A443" s="14" t="s">
        <v>835</v>
      </c>
      <c r="B443" s="15" t="s">
        <v>836</v>
      </c>
      <c r="C443" s="23">
        <v>64530.64</v>
      </c>
      <c r="D443" s="16">
        <v>55125.2</v>
      </c>
      <c r="E443" s="16">
        <v>93836.79</v>
      </c>
      <c r="F443" s="28">
        <f t="shared" si="12"/>
        <v>170.22485179192094</v>
      </c>
      <c r="G443" s="28">
        <f t="shared" si="13"/>
        <v>145.41431791161531</v>
      </c>
      <c r="H443" s="10"/>
    </row>
    <row r="444" spans="1:8" ht="31.2" x14ac:dyDescent="0.3">
      <c r="A444" s="14" t="s">
        <v>837</v>
      </c>
      <c r="B444" s="15" t="s">
        <v>838</v>
      </c>
      <c r="C444" s="23">
        <v>1378817.5</v>
      </c>
      <c r="D444" s="16">
        <v>2626890.31</v>
      </c>
      <c r="E444" s="16">
        <v>1137065.3799999999</v>
      </c>
      <c r="F444" s="28">
        <f t="shared" si="12"/>
        <v>43.285605633072663</v>
      </c>
      <c r="G444" s="28">
        <f t="shared" si="13"/>
        <v>82.466706435043051</v>
      </c>
      <c r="H444" s="10"/>
    </row>
    <row r="445" spans="1:8" ht="15.6" x14ac:dyDescent="0.3">
      <c r="A445" s="14" t="s">
        <v>839</v>
      </c>
      <c r="B445" s="15" t="s">
        <v>840</v>
      </c>
      <c r="C445" s="23">
        <v>81699</v>
      </c>
      <c r="D445" s="16">
        <v>57400</v>
      </c>
      <c r="E445" s="16">
        <v>12350</v>
      </c>
      <c r="F445" s="28">
        <f t="shared" si="12"/>
        <v>21.515679442508713</v>
      </c>
      <c r="G445" s="28">
        <f t="shared" si="13"/>
        <v>15.116464093807757</v>
      </c>
      <c r="H445" s="10"/>
    </row>
    <row r="446" spans="1:8" ht="31.2" x14ac:dyDescent="0.3">
      <c r="A446" s="14" t="s">
        <v>841</v>
      </c>
      <c r="B446" s="15" t="s">
        <v>842</v>
      </c>
      <c r="C446" s="16">
        <v>0</v>
      </c>
      <c r="D446" s="16">
        <v>0</v>
      </c>
      <c r="E446" s="16">
        <v>150</v>
      </c>
      <c r="F446" s="28"/>
      <c r="G446" s="28"/>
      <c r="H446" s="10"/>
    </row>
    <row r="447" spans="1:8" ht="31.2" x14ac:dyDescent="0.3">
      <c r="A447" s="14" t="s">
        <v>843</v>
      </c>
      <c r="B447" s="15" t="s">
        <v>844</v>
      </c>
      <c r="C447" s="23">
        <v>81699</v>
      </c>
      <c r="D447" s="16">
        <v>57400</v>
      </c>
      <c r="E447" s="16">
        <v>12200</v>
      </c>
      <c r="F447" s="28">
        <f t="shared" si="12"/>
        <v>21.254355400696863</v>
      </c>
      <c r="G447" s="28">
        <f t="shared" si="13"/>
        <v>14.932863315340459</v>
      </c>
      <c r="H447" s="10"/>
    </row>
    <row r="448" spans="1:8" ht="15.6" x14ac:dyDescent="0.3">
      <c r="A448" s="14" t="s">
        <v>845</v>
      </c>
      <c r="B448" s="15" t="s">
        <v>846</v>
      </c>
      <c r="C448" s="16">
        <v>0</v>
      </c>
      <c r="D448" s="16">
        <v>3869535.35</v>
      </c>
      <c r="E448" s="16">
        <v>338625</v>
      </c>
      <c r="F448" s="28">
        <f t="shared" si="12"/>
        <v>8.7510506913963191</v>
      </c>
      <c r="G448" s="28"/>
      <c r="H448" s="10"/>
    </row>
    <row r="449" spans="1:8" ht="31.2" x14ac:dyDescent="0.3">
      <c r="A449" s="14" t="s">
        <v>847</v>
      </c>
      <c r="B449" s="15" t="s">
        <v>848</v>
      </c>
      <c r="C449" s="16">
        <v>0</v>
      </c>
      <c r="D449" s="16">
        <v>840142.01</v>
      </c>
      <c r="E449" s="16">
        <v>0</v>
      </c>
      <c r="F449" s="28">
        <f t="shared" si="12"/>
        <v>0</v>
      </c>
      <c r="G449" s="28"/>
      <c r="H449" s="10"/>
    </row>
    <row r="450" spans="1:8" ht="31.2" x14ac:dyDescent="0.3">
      <c r="A450" s="14" t="s">
        <v>849</v>
      </c>
      <c r="B450" s="15" t="s">
        <v>850</v>
      </c>
      <c r="C450" s="16">
        <v>0</v>
      </c>
      <c r="D450" s="16">
        <v>0</v>
      </c>
      <c r="E450" s="16">
        <v>175138</v>
      </c>
      <c r="F450" s="28"/>
      <c r="G450" s="28"/>
      <c r="H450" s="10"/>
    </row>
    <row r="451" spans="1:8" ht="31.2" x14ac:dyDescent="0.3">
      <c r="A451" s="14" t="s">
        <v>851</v>
      </c>
      <c r="B451" s="15" t="s">
        <v>852</v>
      </c>
      <c r="C451" s="16">
        <v>0</v>
      </c>
      <c r="D451" s="16">
        <v>127000</v>
      </c>
      <c r="E451" s="16">
        <v>0</v>
      </c>
      <c r="F451" s="28">
        <f t="shared" si="12"/>
        <v>0</v>
      </c>
      <c r="G451" s="28"/>
      <c r="H451" s="10"/>
    </row>
    <row r="452" spans="1:8" ht="31.2" x14ac:dyDescent="0.3">
      <c r="A452" s="14" t="s">
        <v>853</v>
      </c>
      <c r="B452" s="15" t="s">
        <v>854</v>
      </c>
      <c r="C452" s="16">
        <v>0</v>
      </c>
      <c r="D452" s="16">
        <v>1757975.33</v>
      </c>
      <c r="E452" s="16">
        <v>80487</v>
      </c>
      <c r="F452" s="28">
        <f t="shared" si="12"/>
        <v>4.5783918935881767</v>
      </c>
      <c r="G452" s="28"/>
      <c r="H452" s="10"/>
    </row>
    <row r="453" spans="1:8" ht="31.2" x14ac:dyDescent="0.3">
      <c r="A453" s="14" t="s">
        <v>855</v>
      </c>
      <c r="B453" s="15" t="s">
        <v>856</v>
      </c>
      <c r="C453" s="16">
        <v>0</v>
      </c>
      <c r="D453" s="16">
        <v>1144418.01</v>
      </c>
      <c r="E453" s="16">
        <v>83000</v>
      </c>
      <c r="F453" s="28">
        <f t="shared" si="12"/>
        <v>7.2525947053210045</v>
      </c>
      <c r="G453" s="28"/>
      <c r="H453" s="10"/>
    </row>
    <row r="454" spans="1:8" ht="15.6" x14ac:dyDescent="0.3">
      <c r="A454" s="25" t="s">
        <v>857</v>
      </c>
      <c r="B454" s="26" t="s">
        <v>858</v>
      </c>
      <c r="C454" s="22">
        <v>20591635497.029999</v>
      </c>
      <c r="D454" s="27">
        <v>43319048166.099998</v>
      </c>
      <c r="E454" s="27">
        <v>19200227641.73</v>
      </c>
      <c r="F454" s="30">
        <f t="shared" ref="F454:F517" si="14">E454/D454*100</f>
        <v>44.3228289968648</v>
      </c>
      <c r="G454" s="30">
        <f t="shared" ref="G454:G517" si="15">E454/C454*100</f>
        <v>93.242849236037202</v>
      </c>
      <c r="H454" s="10"/>
    </row>
    <row r="455" spans="1:8" ht="46.8" x14ac:dyDescent="0.3">
      <c r="A455" s="25" t="s">
        <v>859</v>
      </c>
      <c r="B455" s="26" t="s">
        <v>860</v>
      </c>
      <c r="C455" s="22">
        <v>20543193468.41</v>
      </c>
      <c r="D455" s="27">
        <v>43029025626.629997</v>
      </c>
      <c r="E455" s="27">
        <v>19057729901.360001</v>
      </c>
      <c r="F455" s="30">
        <f t="shared" si="14"/>
        <v>44.290405427087961</v>
      </c>
      <c r="G455" s="30">
        <f t="shared" si="15"/>
        <v>92.769071812840352</v>
      </c>
      <c r="H455" s="10"/>
    </row>
    <row r="456" spans="1:8" ht="31.2" x14ac:dyDescent="0.3">
      <c r="A456" s="25" t="s">
        <v>861</v>
      </c>
      <c r="B456" s="26" t="s">
        <v>862</v>
      </c>
      <c r="C456" s="22">
        <v>9353379200</v>
      </c>
      <c r="D456" s="27">
        <v>14882182400</v>
      </c>
      <c r="E456" s="27">
        <v>7792177200</v>
      </c>
      <c r="F456" s="30">
        <f t="shared" si="14"/>
        <v>52.35910292296915</v>
      </c>
      <c r="G456" s="30">
        <f t="shared" si="15"/>
        <v>83.308684844082876</v>
      </c>
      <c r="H456" s="10"/>
    </row>
    <row r="457" spans="1:8" ht="15.6" customHeight="1" x14ac:dyDescent="0.3">
      <c r="A457" s="14" t="s">
        <v>863</v>
      </c>
      <c r="B457" s="15" t="s">
        <v>864</v>
      </c>
      <c r="C457" s="23">
        <v>7806400000</v>
      </c>
      <c r="D457" s="16">
        <v>13382003400</v>
      </c>
      <c r="E457" s="16">
        <v>6691200000</v>
      </c>
      <c r="F457" s="28">
        <f t="shared" si="14"/>
        <v>50.001481840902841</v>
      </c>
      <c r="G457" s="28">
        <f t="shared" si="15"/>
        <v>85.714285714285708</v>
      </c>
      <c r="H457" s="10"/>
    </row>
    <row r="458" spans="1:8" ht="31.8" customHeight="1" x14ac:dyDescent="0.3">
      <c r="A458" s="14" t="s">
        <v>865</v>
      </c>
      <c r="B458" s="15" t="s">
        <v>866</v>
      </c>
      <c r="C458" s="23">
        <v>7806400000</v>
      </c>
      <c r="D458" s="16">
        <v>13382003400</v>
      </c>
      <c r="E458" s="16">
        <v>6691200000</v>
      </c>
      <c r="F458" s="28">
        <f t="shared" si="14"/>
        <v>50.001481840902841</v>
      </c>
      <c r="G458" s="28">
        <f t="shared" si="15"/>
        <v>85.714285714285708</v>
      </c>
      <c r="H458" s="10"/>
    </row>
    <row r="459" spans="1:8" ht="31.2" x14ac:dyDescent="0.3">
      <c r="A459" s="14" t="s">
        <v>867</v>
      </c>
      <c r="B459" s="15" t="s">
        <v>868</v>
      </c>
      <c r="C459" s="23">
        <v>360483300</v>
      </c>
      <c r="D459" s="16">
        <v>0</v>
      </c>
      <c r="E459" s="16">
        <v>0</v>
      </c>
      <c r="F459" s="28"/>
      <c r="G459" s="28">
        <f t="shared" si="15"/>
        <v>0</v>
      </c>
      <c r="H459" s="10"/>
    </row>
    <row r="460" spans="1:8" ht="46.8" x14ac:dyDescent="0.3">
      <c r="A460" s="14" t="s">
        <v>1412</v>
      </c>
      <c r="B460" s="15" t="s">
        <v>1413</v>
      </c>
      <c r="C460" s="23">
        <v>360483300</v>
      </c>
      <c r="D460" s="16">
        <v>0</v>
      </c>
      <c r="E460" s="16">
        <v>0</v>
      </c>
      <c r="F460" s="28"/>
      <c r="G460" s="28">
        <f t="shared" si="15"/>
        <v>0</v>
      </c>
      <c r="H460" s="10"/>
    </row>
    <row r="461" spans="1:8" ht="46.8" x14ac:dyDescent="0.3">
      <c r="A461" s="14" t="s">
        <v>869</v>
      </c>
      <c r="B461" s="15" t="s">
        <v>870</v>
      </c>
      <c r="C461" s="23">
        <v>605706000</v>
      </c>
      <c r="D461" s="16">
        <v>1039373000</v>
      </c>
      <c r="E461" s="16">
        <v>519684000</v>
      </c>
      <c r="F461" s="28">
        <f t="shared" si="14"/>
        <v>49.999759470373007</v>
      </c>
      <c r="G461" s="28">
        <f t="shared" si="15"/>
        <v>85.79806044516647</v>
      </c>
      <c r="H461" s="10"/>
    </row>
    <row r="462" spans="1:8" ht="62.4" x14ac:dyDescent="0.3">
      <c r="A462" s="14" t="s">
        <v>871</v>
      </c>
      <c r="B462" s="15" t="s">
        <v>872</v>
      </c>
      <c r="C462" s="23">
        <v>605706000</v>
      </c>
      <c r="D462" s="16">
        <v>1039373000</v>
      </c>
      <c r="E462" s="16">
        <v>519684000</v>
      </c>
      <c r="F462" s="28">
        <f t="shared" si="14"/>
        <v>49.999759470373007</v>
      </c>
      <c r="G462" s="28">
        <f t="shared" si="15"/>
        <v>85.79806044516647</v>
      </c>
      <c r="H462" s="10"/>
    </row>
    <row r="463" spans="1:8" ht="62.4" x14ac:dyDescent="0.3">
      <c r="A463" s="14" t="s">
        <v>873</v>
      </c>
      <c r="B463" s="15" t="s">
        <v>874</v>
      </c>
      <c r="C463" s="16">
        <v>0</v>
      </c>
      <c r="D463" s="16">
        <v>460806000</v>
      </c>
      <c r="E463" s="16">
        <v>581293200</v>
      </c>
      <c r="F463" s="28">
        <f t="shared" si="14"/>
        <v>126.14705537688312</v>
      </c>
      <c r="G463" s="28"/>
      <c r="H463" s="10"/>
    </row>
    <row r="464" spans="1:8" ht="93" customHeight="1" x14ac:dyDescent="0.3">
      <c r="A464" s="14" t="s">
        <v>1414</v>
      </c>
      <c r="B464" s="15" t="s">
        <v>1415</v>
      </c>
      <c r="C464" s="23">
        <v>476800000</v>
      </c>
      <c r="D464" s="16">
        <v>0</v>
      </c>
      <c r="E464" s="16">
        <v>0</v>
      </c>
      <c r="F464" s="28"/>
      <c r="G464" s="28">
        <f t="shared" si="15"/>
        <v>0</v>
      </c>
      <c r="H464" s="10"/>
    </row>
    <row r="465" spans="1:8" ht="109.2" x14ac:dyDescent="0.3">
      <c r="A465" s="14" t="s">
        <v>1416</v>
      </c>
      <c r="B465" s="15" t="s">
        <v>1417</v>
      </c>
      <c r="C465" s="23">
        <v>476800000</v>
      </c>
      <c r="D465" s="16">
        <v>0</v>
      </c>
      <c r="E465" s="16">
        <v>0</v>
      </c>
      <c r="F465" s="28"/>
      <c r="G465" s="28">
        <f t="shared" si="15"/>
        <v>0</v>
      </c>
      <c r="H465" s="10"/>
    </row>
    <row r="466" spans="1:8" ht="109.2" x14ac:dyDescent="0.3">
      <c r="A466" s="14" t="s">
        <v>1418</v>
      </c>
      <c r="B466" s="15" t="s">
        <v>1419</v>
      </c>
      <c r="C466" s="23">
        <v>103989900</v>
      </c>
      <c r="D466" s="16">
        <v>0</v>
      </c>
      <c r="E466" s="16">
        <v>0</v>
      </c>
      <c r="F466" s="28"/>
      <c r="G466" s="28">
        <f t="shared" si="15"/>
        <v>0</v>
      </c>
      <c r="H466" s="10"/>
    </row>
    <row r="467" spans="1:8" ht="108.6" customHeight="1" x14ac:dyDescent="0.3">
      <c r="A467" s="14" t="s">
        <v>1420</v>
      </c>
      <c r="B467" s="15" t="s">
        <v>1421</v>
      </c>
      <c r="C467" s="23">
        <v>103989900</v>
      </c>
      <c r="D467" s="16">
        <v>0</v>
      </c>
      <c r="E467" s="16">
        <v>0</v>
      </c>
      <c r="F467" s="28"/>
      <c r="G467" s="28">
        <f t="shared" si="15"/>
        <v>0</v>
      </c>
      <c r="H467" s="10"/>
    </row>
    <row r="468" spans="1:8" ht="31.2" x14ac:dyDescent="0.3">
      <c r="A468" s="14" t="s">
        <v>875</v>
      </c>
      <c r="B468" s="15" t="s">
        <v>876</v>
      </c>
      <c r="C468" s="22">
        <v>3522127018.0100002</v>
      </c>
      <c r="D468" s="16">
        <v>10007977026.629999</v>
      </c>
      <c r="E468" s="16">
        <v>4775731737.6999998</v>
      </c>
      <c r="F468" s="28">
        <f t="shared" si="14"/>
        <v>47.719251602919989</v>
      </c>
      <c r="G468" s="28">
        <f t="shared" si="15"/>
        <v>135.59226323411485</v>
      </c>
      <c r="H468" s="10"/>
    </row>
    <row r="469" spans="1:8" ht="46.8" x14ac:dyDescent="0.3">
      <c r="A469" s="14" t="s">
        <v>877</v>
      </c>
      <c r="B469" s="15" t="s">
        <v>878</v>
      </c>
      <c r="C469" s="16">
        <v>0</v>
      </c>
      <c r="D469" s="16">
        <v>6590826.6299999999</v>
      </c>
      <c r="E469" s="16">
        <v>0</v>
      </c>
      <c r="F469" s="28">
        <f t="shared" si="14"/>
        <v>0</v>
      </c>
      <c r="G469" s="28"/>
      <c r="H469" s="10"/>
    </row>
    <row r="470" spans="1:8" ht="46.8" x14ac:dyDescent="0.3">
      <c r="A470" s="14" t="s">
        <v>879</v>
      </c>
      <c r="B470" s="15" t="s">
        <v>880</v>
      </c>
      <c r="C470" s="16">
        <v>0</v>
      </c>
      <c r="D470" s="16">
        <v>100401.41</v>
      </c>
      <c r="E470" s="16">
        <v>0</v>
      </c>
      <c r="F470" s="28">
        <f t="shared" si="14"/>
        <v>0</v>
      </c>
      <c r="G470" s="28"/>
      <c r="H470" s="10"/>
    </row>
    <row r="471" spans="1:8" ht="46.8" x14ac:dyDescent="0.3">
      <c r="A471" s="14" t="s">
        <v>881</v>
      </c>
      <c r="B471" s="15" t="s">
        <v>882</v>
      </c>
      <c r="C471" s="16">
        <v>0</v>
      </c>
      <c r="D471" s="16">
        <v>6490425.2199999997</v>
      </c>
      <c r="E471" s="16">
        <v>0</v>
      </c>
      <c r="F471" s="28">
        <f t="shared" si="14"/>
        <v>0</v>
      </c>
      <c r="G471" s="28"/>
      <c r="H471" s="10"/>
    </row>
    <row r="472" spans="1:8" ht="46.2" customHeight="1" x14ac:dyDescent="0.3">
      <c r="A472" s="14" t="s">
        <v>1422</v>
      </c>
      <c r="B472" s="15" t="s">
        <v>1423</v>
      </c>
      <c r="C472" s="23">
        <v>1409380.73</v>
      </c>
      <c r="D472" s="16">
        <v>0</v>
      </c>
      <c r="E472" s="16">
        <v>0</v>
      </c>
      <c r="F472" s="28"/>
      <c r="G472" s="28">
        <f t="shared" si="15"/>
        <v>0</v>
      </c>
      <c r="H472" s="10"/>
    </row>
    <row r="473" spans="1:8" ht="62.4" x14ac:dyDescent="0.3">
      <c r="A473" s="14" t="s">
        <v>1424</v>
      </c>
      <c r="B473" s="15" t="s">
        <v>1425</v>
      </c>
      <c r="C473" s="23">
        <v>1409380.73</v>
      </c>
      <c r="D473" s="16">
        <v>0</v>
      </c>
      <c r="E473" s="16">
        <v>0</v>
      </c>
      <c r="F473" s="28"/>
      <c r="G473" s="28">
        <f t="shared" si="15"/>
        <v>0</v>
      </c>
      <c r="H473" s="10"/>
    </row>
    <row r="474" spans="1:8" ht="46.8" x14ac:dyDescent="0.3">
      <c r="A474" s="14" t="s">
        <v>1426</v>
      </c>
      <c r="B474" s="15" t="s">
        <v>1427</v>
      </c>
      <c r="C474" s="23">
        <v>103824799.98</v>
      </c>
      <c r="D474" s="16">
        <v>0</v>
      </c>
      <c r="E474" s="16">
        <v>0</v>
      </c>
      <c r="F474" s="28"/>
      <c r="G474" s="28">
        <f t="shared" si="15"/>
        <v>0</v>
      </c>
      <c r="H474" s="10"/>
    </row>
    <row r="475" spans="1:8" ht="62.4" x14ac:dyDescent="0.3">
      <c r="A475" s="14" t="s">
        <v>1428</v>
      </c>
      <c r="B475" s="15" t="s">
        <v>1429</v>
      </c>
      <c r="C475" s="23">
        <v>103824799.98</v>
      </c>
      <c r="D475" s="16">
        <v>0</v>
      </c>
      <c r="E475" s="16">
        <v>0</v>
      </c>
      <c r="F475" s="28"/>
      <c r="G475" s="28">
        <f t="shared" si="15"/>
        <v>0</v>
      </c>
      <c r="H475" s="10"/>
    </row>
    <row r="476" spans="1:8" ht="46.8" x14ac:dyDescent="0.3">
      <c r="A476" s="14" t="s">
        <v>1430</v>
      </c>
      <c r="B476" s="15" t="s">
        <v>1431</v>
      </c>
      <c r="C476" s="23">
        <v>6052000.2400000002</v>
      </c>
      <c r="D476" s="16">
        <v>0</v>
      </c>
      <c r="E476" s="16">
        <v>0</v>
      </c>
      <c r="F476" s="28"/>
      <c r="G476" s="28">
        <f t="shared" si="15"/>
        <v>0</v>
      </c>
      <c r="H476" s="10"/>
    </row>
    <row r="477" spans="1:8" ht="62.4" x14ac:dyDescent="0.3">
      <c r="A477" s="14" t="s">
        <v>1432</v>
      </c>
      <c r="B477" s="15" t="s">
        <v>1433</v>
      </c>
      <c r="C477" s="23">
        <v>6052000.2400000002</v>
      </c>
      <c r="D477" s="16">
        <v>0</v>
      </c>
      <c r="E477" s="16">
        <v>0</v>
      </c>
      <c r="F477" s="28"/>
      <c r="G477" s="28">
        <f t="shared" si="15"/>
        <v>0</v>
      </c>
      <c r="H477" s="10"/>
    </row>
    <row r="478" spans="1:8" ht="46.8" customHeight="1" x14ac:dyDescent="0.3">
      <c r="A478" s="14" t="s">
        <v>883</v>
      </c>
      <c r="B478" s="15" t="s">
        <v>884</v>
      </c>
      <c r="C478" s="16">
        <v>0</v>
      </c>
      <c r="D478" s="16">
        <v>19882100</v>
      </c>
      <c r="E478" s="16">
        <v>1340629.3799999999</v>
      </c>
      <c r="F478" s="28">
        <f t="shared" si="14"/>
        <v>6.742896273532474</v>
      </c>
      <c r="G478" s="28"/>
      <c r="H478" s="10"/>
    </row>
    <row r="479" spans="1:8" ht="62.4" x14ac:dyDescent="0.3">
      <c r="A479" s="14" t="s">
        <v>885</v>
      </c>
      <c r="B479" s="15" t="s">
        <v>886</v>
      </c>
      <c r="C479" s="16">
        <v>0</v>
      </c>
      <c r="D479" s="16">
        <v>19882100</v>
      </c>
      <c r="E479" s="16">
        <v>1340629.3799999999</v>
      </c>
      <c r="F479" s="28">
        <f t="shared" si="14"/>
        <v>6.742896273532474</v>
      </c>
      <c r="G479" s="28"/>
      <c r="H479" s="10"/>
    </row>
    <row r="480" spans="1:8" ht="78" x14ac:dyDescent="0.3">
      <c r="A480" s="14" t="s">
        <v>887</v>
      </c>
      <c r="B480" s="15" t="s">
        <v>888</v>
      </c>
      <c r="C480" s="23">
        <v>3156148.19</v>
      </c>
      <c r="D480" s="16">
        <v>6741400</v>
      </c>
      <c r="E480" s="16">
        <v>4299999.8</v>
      </c>
      <c r="F480" s="28">
        <f t="shared" si="14"/>
        <v>63.78496751416619</v>
      </c>
      <c r="G480" s="28">
        <f t="shared" si="15"/>
        <v>136.24201213441756</v>
      </c>
      <c r="H480" s="10"/>
    </row>
    <row r="481" spans="1:8" ht="78" customHeight="1" x14ac:dyDescent="0.3">
      <c r="A481" s="14" t="s">
        <v>889</v>
      </c>
      <c r="B481" s="15" t="s">
        <v>890</v>
      </c>
      <c r="C481" s="23">
        <v>3156148.19</v>
      </c>
      <c r="D481" s="16">
        <v>6741400</v>
      </c>
      <c r="E481" s="16">
        <v>4299999.8</v>
      </c>
      <c r="F481" s="28">
        <f t="shared" si="14"/>
        <v>63.78496751416619</v>
      </c>
      <c r="G481" s="28">
        <f t="shared" si="15"/>
        <v>136.24201213441756</v>
      </c>
      <c r="H481" s="10"/>
    </row>
    <row r="482" spans="1:8" ht="78" x14ac:dyDescent="0.3">
      <c r="A482" s="14" t="s">
        <v>891</v>
      </c>
      <c r="B482" s="15" t="s">
        <v>892</v>
      </c>
      <c r="C482" s="23">
        <v>7386466.5599999996</v>
      </c>
      <c r="D482" s="16">
        <v>79566800</v>
      </c>
      <c r="E482" s="16">
        <v>36957353.740000002</v>
      </c>
      <c r="F482" s="28">
        <f t="shared" si="14"/>
        <v>46.448209227969457</v>
      </c>
      <c r="G482" s="28">
        <f t="shared" si="15"/>
        <v>500.33874031374489</v>
      </c>
      <c r="H482" s="10"/>
    </row>
    <row r="483" spans="1:8" ht="78" x14ac:dyDescent="0.3">
      <c r="A483" s="14" t="s">
        <v>893</v>
      </c>
      <c r="B483" s="15" t="s">
        <v>894</v>
      </c>
      <c r="C483" s="23">
        <v>293683793.79000002</v>
      </c>
      <c r="D483" s="16">
        <v>636316800</v>
      </c>
      <c r="E483" s="16">
        <v>319850597.72000003</v>
      </c>
      <c r="F483" s="28">
        <f t="shared" si="14"/>
        <v>50.265936357487341</v>
      </c>
      <c r="G483" s="28">
        <f t="shared" si="15"/>
        <v>108.90985627511699</v>
      </c>
      <c r="H483" s="10"/>
    </row>
    <row r="484" spans="1:8" ht="93.6" x14ac:dyDescent="0.3">
      <c r="A484" s="14" t="s">
        <v>895</v>
      </c>
      <c r="B484" s="15" t="s">
        <v>896</v>
      </c>
      <c r="C484" s="23">
        <v>772800</v>
      </c>
      <c r="D484" s="16">
        <v>2024000</v>
      </c>
      <c r="E484" s="16">
        <v>694600</v>
      </c>
      <c r="F484" s="28">
        <f t="shared" si="14"/>
        <v>34.31818181818182</v>
      </c>
      <c r="G484" s="28">
        <f t="shared" si="15"/>
        <v>89.88095238095238</v>
      </c>
      <c r="H484" s="10"/>
    </row>
    <row r="485" spans="1:8" ht="109.2" x14ac:dyDescent="0.3">
      <c r="A485" s="14" t="s">
        <v>897</v>
      </c>
      <c r="B485" s="15" t="s">
        <v>898</v>
      </c>
      <c r="C485" s="23">
        <v>772800</v>
      </c>
      <c r="D485" s="16">
        <v>2024000</v>
      </c>
      <c r="E485" s="16">
        <v>694600</v>
      </c>
      <c r="F485" s="28">
        <f t="shared" si="14"/>
        <v>34.31818181818182</v>
      </c>
      <c r="G485" s="28">
        <f t="shared" si="15"/>
        <v>89.88095238095238</v>
      </c>
      <c r="H485" s="10"/>
    </row>
    <row r="486" spans="1:8" ht="62.4" x14ac:dyDescent="0.3">
      <c r="A486" s="14" t="s">
        <v>899</v>
      </c>
      <c r="B486" s="15" t="s">
        <v>900</v>
      </c>
      <c r="C486" s="16">
        <v>0</v>
      </c>
      <c r="D486" s="16">
        <v>29776200</v>
      </c>
      <c r="E486" s="16">
        <v>199722.19</v>
      </c>
      <c r="F486" s="28">
        <f t="shared" si="14"/>
        <v>0.6707443864562973</v>
      </c>
      <c r="G486" s="28"/>
      <c r="H486" s="10"/>
    </row>
    <row r="487" spans="1:8" ht="78" x14ac:dyDescent="0.3">
      <c r="A487" s="14" t="s">
        <v>901</v>
      </c>
      <c r="B487" s="15" t="s">
        <v>902</v>
      </c>
      <c r="C487" s="16">
        <v>0</v>
      </c>
      <c r="D487" s="16">
        <v>29776200</v>
      </c>
      <c r="E487" s="16">
        <v>199722.19</v>
      </c>
      <c r="F487" s="28">
        <f t="shared" si="14"/>
        <v>0.6707443864562973</v>
      </c>
      <c r="G487" s="28"/>
      <c r="H487" s="10"/>
    </row>
    <row r="488" spans="1:8" ht="62.4" x14ac:dyDescent="0.3">
      <c r="A488" s="14" t="s">
        <v>903</v>
      </c>
      <c r="B488" s="15" t="s">
        <v>904</v>
      </c>
      <c r="C488" s="23">
        <v>512806000</v>
      </c>
      <c r="D488" s="16">
        <v>129064500</v>
      </c>
      <c r="E488" s="16">
        <v>90345149.730000004</v>
      </c>
      <c r="F488" s="28">
        <f t="shared" si="14"/>
        <v>69.999999790802278</v>
      </c>
      <c r="G488" s="28">
        <f t="shared" si="15"/>
        <v>17.617802781168706</v>
      </c>
      <c r="H488" s="10"/>
    </row>
    <row r="489" spans="1:8" ht="78" x14ac:dyDescent="0.3">
      <c r="A489" s="14" t="s">
        <v>905</v>
      </c>
      <c r="B489" s="15" t="s">
        <v>906</v>
      </c>
      <c r="C489" s="23">
        <v>512806000</v>
      </c>
      <c r="D489" s="16">
        <v>129064500</v>
      </c>
      <c r="E489" s="16">
        <v>90345149.730000004</v>
      </c>
      <c r="F489" s="28">
        <f t="shared" si="14"/>
        <v>69.999999790802278</v>
      </c>
      <c r="G489" s="28">
        <f t="shared" si="15"/>
        <v>17.617802781168706</v>
      </c>
      <c r="H489" s="10"/>
    </row>
    <row r="490" spans="1:8" ht="124.8" x14ac:dyDescent="0.3">
      <c r="A490" s="14" t="s">
        <v>907</v>
      </c>
      <c r="B490" s="15" t="s">
        <v>908</v>
      </c>
      <c r="C490" s="16">
        <v>0</v>
      </c>
      <c r="D490" s="16">
        <v>52210000</v>
      </c>
      <c r="E490" s="16">
        <v>0</v>
      </c>
      <c r="F490" s="28">
        <f t="shared" si="14"/>
        <v>0</v>
      </c>
      <c r="G490" s="28"/>
      <c r="H490" s="10"/>
    </row>
    <row r="491" spans="1:8" ht="140.4" x14ac:dyDescent="0.3">
      <c r="A491" s="14" t="s">
        <v>909</v>
      </c>
      <c r="B491" s="15" t="s">
        <v>910</v>
      </c>
      <c r="C491" s="16">
        <v>0</v>
      </c>
      <c r="D491" s="16">
        <v>52210000</v>
      </c>
      <c r="E491" s="16">
        <v>0</v>
      </c>
      <c r="F491" s="28">
        <f t="shared" si="14"/>
        <v>0</v>
      </c>
      <c r="G491" s="28"/>
      <c r="H491" s="10"/>
    </row>
    <row r="492" spans="1:8" ht="78" x14ac:dyDescent="0.3">
      <c r="A492" s="14" t="s">
        <v>911</v>
      </c>
      <c r="B492" s="15" t="s">
        <v>912</v>
      </c>
      <c r="C492" s="23">
        <v>3999999.96</v>
      </c>
      <c r="D492" s="16">
        <v>119584700</v>
      </c>
      <c r="E492" s="16">
        <v>0</v>
      </c>
      <c r="F492" s="28">
        <f t="shared" si="14"/>
        <v>0</v>
      </c>
      <c r="G492" s="28">
        <f t="shared" si="15"/>
        <v>0</v>
      </c>
      <c r="H492" s="10"/>
    </row>
    <row r="493" spans="1:8" ht="93.6" x14ac:dyDescent="0.3">
      <c r="A493" s="14" t="s">
        <v>913</v>
      </c>
      <c r="B493" s="15" t="s">
        <v>914</v>
      </c>
      <c r="C493" s="23">
        <v>3999999.96</v>
      </c>
      <c r="D493" s="16">
        <v>119584700</v>
      </c>
      <c r="E493" s="16">
        <v>0</v>
      </c>
      <c r="F493" s="28">
        <f t="shared" si="14"/>
        <v>0</v>
      </c>
      <c r="G493" s="28">
        <f t="shared" si="15"/>
        <v>0</v>
      </c>
      <c r="H493" s="10"/>
    </row>
    <row r="494" spans="1:8" ht="78" x14ac:dyDescent="0.3">
      <c r="A494" s="14" t="s">
        <v>1434</v>
      </c>
      <c r="B494" s="15" t="s">
        <v>1435</v>
      </c>
      <c r="C494" s="23">
        <v>59799047.969999999</v>
      </c>
      <c r="D494" s="16">
        <v>0</v>
      </c>
      <c r="E494" s="16">
        <v>0</v>
      </c>
      <c r="F494" s="28"/>
      <c r="G494" s="28">
        <f t="shared" si="15"/>
        <v>0</v>
      </c>
      <c r="H494" s="10"/>
    </row>
    <row r="495" spans="1:8" ht="78" x14ac:dyDescent="0.3">
      <c r="A495" s="14" t="s">
        <v>1436</v>
      </c>
      <c r="B495" s="15" t="s">
        <v>1437</v>
      </c>
      <c r="C495" s="23">
        <v>59799047.969999999</v>
      </c>
      <c r="D495" s="16">
        <v>0</v>
      </c>
      <c r="E495" s="16">
        <v>0</v>
      </c>
      <c r="F495" s="28"/>
      <c r="G495" s="28">
        <f t="shared" si="15"/>
        <v>0</v>
      </c>
      <c r="H495" s="10"/>
    </row>
    <row r="496" spans="1:8" ht="46.8" x14ac:dyDescent="0.3">
      <c r="A496" s="14" t="s">
        <v>915</v>
      </c>
      <c r="B496" s="15" t="s">
        <v>916</v>
      </c>
      <c r="C496" s="16">
        <v>0</v>
      </c>
      <c r="D496" s="16">
        <v>20286900</v>
      </c>
      <c r="E496" s="16">
        <v>0</v>
      </c>
      <c r="F496" s="28">
        <f t="shared" si="14"/>
        <v>0</v>
      </c>
      <c r="G496" s="28"/>
      <c r="H496" s="10"/>
    </row>
    <row r="497" spans="1:8" ht="62.4" x14ac:dyDescent="0.3">
      <c r="A497" s="14" t="s">
        <v>917</v>
      </c>
      <c r="B497" s="15" t="s">
        <v>918</v>
      </c>
      <c r="C497" s="16">
        <v>0</v>
      </c>
      <c r="D497" s="16">
        <v>20286900</v>
      </c>
      <c r="E497" s="16">
        <v>0</v>
      </c>
      <c r="F497" s="28">
        <f t="shared" si="14"/>
        <v>0</v>
      </c>
      <c r="G497" s="28"/>
      <c r="H497" s="10"/>
    </row>
    <row r="498" spans="1:8" ht="78" x14ac:dyDescent="0.3">
      <c r="A498" s="14" t="s">
        <v>919</v>
      </c>
      <c r="B498" s="15" t="s">
        <v>920</v>
      </c>
      <c r="C498" s="23">
        <v>7736900</v>
      </c>
      <c r="D498" s="16">
        <v>14564500</v>
      </c>
      <c r="E498" s="16">
        <v>14564500</v>
      </c>
      <c r="F498" s="28">
        <f t="shared" si="14"/>
        <v>100</v>
      </c>
      <c r="G498" s="28">
        <f t="shared" si="15"/>
        <v>188.2472308030348</v>
      </c>
      <c r="H498" s="10"/>
    </row>
    <row r="499" spans="1:8" ht="78" customHeight="1" x14ac:dyDescent="0.3">
      <c r="A499" s="14" t="s">
        <v>921</v>
      </c>
      <c r="B499" s="15" t="s">
        <v>922</v>
      </c>
      <c r="C499" s="23">
        <v>7736900</v>
      </c>
      <c r="D499" s="16">
        <v>14564500</v>
      </c>
      <c r="E499" s="16">
        <v>14564500</v>
      </c>
      <c r="F499" s="28">
        <f t="shared" si="14"/>
        <v>100</v>
      </c>
      <c r="G499" s="28">
        <f t="shared" si="15"/>
        <v>188.2472308030348</v>
      </c>
      <c r="H499" s="10"/>
    </row>
    <row r="500" spans="1:8" ht="31.2" x14ac:dyDescent="0.3">
      <c r="A500" s="14" t="s">
        <v>923</v>
      </c>
      <c r="B500" s="15" t="s">
        <v>924</v>
      </c>
      <c r="C500" s="16">
        <v>0</v>
      </c>
      <c r="D500" s="16">
        <v>200922500</v>
      </c>
      <c r="E500" s="16">
        <v>49999999.5</v>
      </c>
      <c r="F500" s="28">
        <f t="shared" si="14"/>
        <v>24.885216688026478</v>
      </c>
      <c r="G500" s="28"/>
      <c r="H500" s="10"/>
    </row>
    <row r="501" spans="1:8" ht="46.8" x14ac:dyDescent="0.3">
      <c r="A501" s="14" t="s">
        <v>925</v>
      </c>
      <c r="B501" s="15" t="s">
        <v>926</v>
      </c>
      <c r="C501" s="16">
        <v>0</v>
      </c>
      <c r="D501" s="16">
        <v>200922500</v>
      </c>
      <c r="E501" s="16">
        <v>49999999.5</v>
      </c>
      <c r="F501" s="28">
        <f t="shared" si="14"/>
        <v>24.885216688026478</v>
      </c>
      <c r="G501" s="28"/>
      <c r="H501" s="10"/>
    </row>
    <row r="502" spans="1:8" ht="31.2" x14ac:dyDescent="0.3">
      <c r="A502" s="14" t="s">
        <v>927</v>
      </c>
      <c r="B502" s="15" t="s">
        <v>928</v>
      </c>
      <c r="C502" s="23">
        <v>41159810.43</v>
      </c>
      <c r="D502" s="16">
        <v>45309100</v>
      </c>
      <c r="E502" s="16">
        <v>38405383.380000003</v>
      </c>
      <c r="F502" s="28">
        <f t="shared" si="14"/>
        <v>84.763068301952586</v>
      </c>
      <c r="G502" s="28">
        <f t="shared" si="15"/>
        <v>93.307969543046326</v>
      </c>
      <c r="H502" s="10"/>
    </row>
    <row r="503" spans="1:8" ht="46.8" x14ac:dyDescent="0.3">
      <c r="A503" s="14" t="s">
        <v>929</v>
      </c>
      <c r="B503" s="15" t="s">
        <v>930</v>
      </c>
      <c r="C503" s="23">
        <v>41159810.43</v>
      </c>
      <c r="D503" s="16">
        <v>45309100</v>
      </c>
      <c r="E503" s="16">
        <v>38405383.380000003</v>
      </c>
      <c r="F503" s="28">
        <f t="shared" si="14"/>
        <v>84.763068301952586</v>
      </c>
      <c r="G503" s="28">
        <f t="shared" si="15"/>
        <v>93.307969543046326</v>
      </c>
      <c r="H503" s="10"/>
    </row>
    <row r="504" spans="1:8" ht="46.8" x14ac:dyDescent="0.3">
      <c r="A504" s="14" t="s">
        <v>931</v>
      </c>
      <c r="B504" s="15" t="s">
        <v>932</v>
      </c>
      <c r="C504" s="23">
        <v>13070956.279999999</v>
      </c>
      <c r="D504" s="16">
        <v>13530600</v>
      </c>
      <c r="E504" s="16">
        <v>8782007.0600000005</v>
      </c>
      <c r="F504" s="28">
        <f t="shared" si="14"/>
        <v>64.90478663178277</v>
      </c>
      <c r="G504" s="28">
        <f t="shared" si="15"/>
        <v>67.187181043803477</v>
      </c>
      <c r="H504" s="10"/>
    </row>
    <row r="505" spans="1:8" ht="62.4" x14ac:dyDescent="0.3">
      <c r="A505" s="14" t="s">
        <v>933</v>
      </c>
      <c r="B505" s="15" t="s">
        <v>934</v>
      </c>
      <c r="C505" s="23">
        <v>13070956.279999999</v>
      </c>
      <c r="D505" s="16">
        <v>13530600</v>
      </c>
      <c r="E505" s="16">
        <v>8782007.0600000005</v>
      </c>
      <c r="F505" s="28">
        <f t="shared" si="14"/>
        <v>64.90478663178277</v>
      </c>
      <c r="G505" s="28">
        <f t="shared" si="15"/>
        <v>67.187181043803477</v>
      </c>
      <c r="H505" s="10"/>
    </row>
    <row r="506" spans="1:8" ht="46.2" customHeight="1" x14ac:dyDescent="0.3">
      <c r="A506" s="14" t="s">
        <v>935</v>
      </c>
      <c r="B506" s="15" t="s">
        <v>936</v>
      </c>
      <c r="C506" s="16">
        <v>0</v>
      </c>
      <c r="D506" s="16">
        <v>105311200</v>
      </c>
      <c r="E506" s="16">
        <v>0</v>
      </c>
      <c r="F506" s="28">
        <f t="shared" si="14"/>
        <v>0</v>
      </c>
      <c r="G506" s="28"/>
      <c r="H506" s="10"/>
    </row>
    <row r="507" spans="1:8" ht="62.4" x14ac:dyDescent="0.3">
      <c r="A507" s="14" t="s">
        <v>937</v>
      </c>
      <c r="B507" s="15" t="s">
        <v>938</v>
      </c>
      <c r="C507" s="16">
        <v>0</v>
      </c>
      <c r="D507" s="16">
        <v>105311200</v>
      </c>
      <c r="E507" s="16">
        <v>0</v>
      </c>
      <c r="F507" s="28">
        <f t="shared" si="14"/>
        <v>0</v>
      </c>
      <c r="G507" s="28"/>
      <c r="H507" s="10"/>
    </row>
    <row r="508" spans="1:8" ht="31.2" x14ac:dyDescent="0.3">
      <c r="A508" s="14" t="s">
        <v>939</v>
      </c>
      <c r="B508" s="15" t="s">
        <v>940</v>
      </c>
      <c r="C508" s="16">
        <v>0</v>
      </c>
      <c r="D508" s="16">
        <v>11581700</v>
      </c>
      <c r="E508" s="16">
        <v>0</v>
      </c>
      <c r="F508" s="28">
        <f t="shared" si="14"/>
        <v>0</v>
      </c>
      <c r="G508" s="28"/>
      <c r="H508" s="10"/>
    </row>
    <row r="509" spans="1:8" ht="46.8" x14ac:dyDescent="0.3">
      <c r="A509" s="14" t="s">
        <v>941</v>
      </c>
      <c r="B509" s="15" t="s">
        <v>942</v>
      </c>
      <c r="C509" s="16">
        <v>0</v>
      </c>
      <c r="D509" s="16">
        <v>11581700</v>
      </c>
      <c r="E509" s="16">
        <v>0</v>
      </c>
      <c r="F509" s="28">
        <f t="shared" si="14"/>
        <v>0</v>
      </c>
      <c r="G509" s="28"/>
      <c r="H509" s="10"/>
    </row>
    <row r="510" spans="1:8" ht="46.8" x14ac:dyDescent="0.3">
      <c r="A510" s="14" t="s">
        <v>943</v>
      </c>
      <c r="B510" s="15" t="s">
        <v>944</v>
      </c>
      <c r="C510" s="16">
        <v>0</v>
      </c>
      <c r="D510" s="16">
        <v>27208200</v>
      </c>
      <c r="E510" s="16">
        <v>2402729.84</v>
      </c>
      <c r="F510" s="28">
        <f t="shared" si="14"/>
        <v>8.8309033306135643</v>
      </c>
      <c r="G510" s="28"/>
      <c r="H510" s="10"/>
    </row>
    <row r="511" spans="1:8" ht="62.4" x14ac:dyDescent="0.3">
      <c r="A511" s="14" t="s">
        <v>945</v>
      </c>
      <c r="B511" s="15" t="s">
        <v>946</v>
      </c>
      <c r="C511" s="16">
        <v>0</v>
      </c>
      <c r="D511" s="16">
        <v>27208200</v>
      </c>
      <c r="E511" s="16">
        <v>2402729.84</v>
      </c>
      <c r="F511" s="28">
        <f t="shared" si="14"/>
        <v>8.8309033306135643</v>
      </c>
      <c r="G511" s="28"/>
      <c r="H511" s="10"/>
    </row>
    <row r="512" spans="1:8" ht="47.4" customHeight="1" x14ac:dyDescent="0.3">
      <c r="A512" s="14" t="s">
        <v>947</v>
      </c>
      <c r="B512" s="15" t="s">
        <v>948</v>
      </c>
      <c r="C512" s="23">
        <v>17880876.18</v>
      </c>
      <c r="D512" s="16">
        <v>29069600</v>
      </c>
      <c r="E512" s="16">
        <v>28169689.16</v>
      </c>
      <c r="F512" s="28">
        <f t="shared" si="14"/>
        <v>96.904288879103945</v>
      </c>
      <c r="G512" s="28">
        <f t="shared" si="15"/>
        <v>157.54087706008599</v>
      </c>
      <c r="H512" s="10"/>
    </row>
    <row r="513" spans="1:8" ht="63.6" customHeight="1" x14ac:dyDescent="0.3">
      <c r="A513" s="14" t="s">
        <v>949</v>
      </c>
      <c r="B513" s="15" t="s">
        <v>950</v>
      </c>
      <c r="C513" s="23">
        <v>17880876.18</v>
      </c>
      <c r="D513" s="16">
        <v>29069600</v>
      </c>
      <c r="E513" s="16">
        <v>28169689.16</v>
      </c>
      <c r="F513" s="28">
        <f t="shared" si="14"/>
        <v>96.904288879103945</v>
      </c>
      <c r="G513" s="28">
        <f t="shared" si="15"/>
        <v>157.54087706008599</v>
      </c>
      <c r="H513" s="10"/>
    </row>
    <row r="514" spans="1:8" ht="78" x14ac:dyDescent="0.3">
      <c r="A514" s="14" t="s">
        <v>951</v>
      </c>
      <c r="B514" s="15" t="s">
        <v>952</v>
      </c>
      <c r="C514" s="23">
        <v>14065061.560000001</v>
      </c>
      <c r="D514" s="16">
        <v>121455400</v>
      </c>
      <c r="E514" s="16">
        <v>53364482.670000002</v>
      </c>
      <c r="F514" s="28">
        <f t="shared" si="14"/>
        <v>43.937513416447523</v>
      </c>
      <c r="G514" s="28">
        <f t="shared" si="15"/>
        <v>379.41165378020571</v>
      </c>
      <c r="H514" s="10"/>
    </row>
    <row r="515" spans="1:8" ht="93.6" x14ac:dyDescent="0.3">
      <c r="A515" s="14" t="s">
        <v>953</v>
      </c>
      <c r="B515" s="15" t="s">
        <v>954</v>
      </c>
      <c r="C515" s="23">
        <v>14065061.560000001</v>
      </c>
      <c r="D515" s="16">
        <v>121455400</v>
      </c>
      <c r="E515" s="16">
        <v>53364482.670000002</v>
      </c>
      <c r="F515" s="28">
        <f t="shared" si="14"/>
        <v>43.937513416447523</v>
      </c>
      <c r="G515" s="28">
        <f t="shared" si="15"/>
        <v>379.41165378020571</v>
      </c>
      <c r="H515" s="10"/>
    </row>
    <row r="516" spans="1:8" ht="46.8" x14ac:dyDescent="0.3">
      <c r="A516" s="14" t="s">
        <v>955</v>
      </c>
      <c r="B516" s="15" t="s">
        <v>956</v>
      </c>
      <c r="C516" s="23">
        <v>604655.68999999994</v>
      </c>
      <c r="D516" s="16">
        <v>355840900</v>
      </c>
      <c r="E516" s="16">
        <v>141661438.13999999</v>
      </c>
      <c r="F516" s="28">
        <f t="shared" si="14"/>
        <v>39.810330442621968</v>
      </c>
      <c r="G516" s="28">
        <f t="shared" si="15"/>
        <v>23428.447045623601</v>
      </c>
      <c r="H516" s="10"/>
    </row>
    <row r="517" spans="1:8" ht="46.8" x14ac:dyDescent="0.3">
      <c r="A517" s="14" t="s">
        <v>957</v>
      </c>
      <c r="B517" s="15" t="s">
        <v>958</v>
      </c>
      <c r="C517" s="23">
        <v>604655.68999999994</v>
      </c>
      <c r="D517" s="16">
        <v>355840900</v>
      </c>
      <c r="E517" s="16">
        <v>141661438.13999999</v>
      </c>
      <c r="F517" s="28">
        <f t="shared" si="14"/>
        <v>39.810330442621968</v>
      </c>
      <c r="G517" s="28">
        <f t="shared" si="15"/>
        <v>23428.447045623601</v>
      </c>
      <c r="H517" s="10"/>
    </row>
    <row r="518" spans="1:8" ht="140.4" x14ac:dyDescent="0.3">
      <c r="A518" s="14" t="s">
        <v>959</v>
      </c>
      <c r="B518" s="15" t="s">
        <v>960</v>
      </c>
      <c r="C518" s="16">
        <v>0</v>
      </c>
      <c r="D518" s="16">
        <v>610800</v>
      </c>
      <c r="E518" s="16">
        <v>0</v>
      </c>
      <c r="F518" s="28">
        <f t="shared" ref="F518:F581" si="16">E518/D518*100</f>
        <v>0</v>
      </c>
      <c r="G518" s="28"/>
      <c r="H518" s="10"/>
    </row>
    <row r="519" spans="1:8" ht="156" x14ac:dyDescent="0.3">
      <c r="A519" s="14" t="s">
        <v>961</v>
      </c>
      <c r="B519" s="15" t="s">
        <v>962</v>
      </c>
      <c r="C519" s="16">
        <v>0</v>
      </c>
      <c r="D519" s="16">
        <v>610800</v>
      </c>
      <c r="E519" s="16">
        <v>0</v>
      </c>
      <c r="F519" s="28">
        <f t="shared" si="16"/>
        <v>0</v>
      </c>
      <c r="G519" s="28"/>
      <c r="H519" s="10"/>
    </row>
    <row r="520" spans="1:8" ht="78" x14ac:dyDescent="0.3">
      <c r="A520" s="14" t="s">
        <v>963</v>
      </c>
      <c r="B520" s="15" t="s">
        <v>964</v>
      </c>
      <c r="C520" s="23">
        <v>9200000</v>
      </c>
      <c r="D520" s="16">
        <v>9004200</v>
      </c>
      <c r="E520" s="16">
        <v>0</v>
      </c>
      <c r="F520" s="28">
        <f t="shared" si="16"/>
        <v>0</v>
      </c>
      <c r="G520" s="28">
        <f t="shared" ref="G518:G581" si="17">E520/C520*100</f>
        <v>0</v>
      </c>
      <c r="H520" s="10"/>
    </row>
    <row r="521" spans="1:8" ht="78.599999999999994" customHeight="1" x14ac:dyDescent="0.3">
      <c r="A521" s="14" t="s">
        <v>965</v>
      </c>
      <c r="B521" s="15" t="s">
        <v>966</v>
      </c>
      <c r="C521" s="23">
        <v>9200000</v>
      </c>
      <c r="D521" s="16">
        <v>9004200</v>
      </c>
      <c r="E521" s="16">
        <v>0</v>
      </c>
      <c r="F521" s="28">
        <f t="shared" si="16"/>
        <v>0</v>
      </c>
      <c r="G521" s="28">
        <f t="shared" si="17"/>
        <v>0</v>
      </c>
      <c r="H521" s="10"/>
    </row>
    <row r="522" spans="1:8" ht="93.6" x14ac:dyDescent="0.3">
      <c r="A522" s="14" t="s">
        <v>967</v>
      </c>
      <c r="B522" s="15" t="s">
        <v>968</v>
      </c>
      <c r="C522" s="16">
        <v>0</v>
      </c>
      <c r="D522" s="16">
        <v>6440000</v>
      </c>
      <c r="E522" s="16">
        <v>0</v>
      </c>
      <c r="F522" s="28">
        <f t="shared" si="16"/>
        <v>0</v>
      </c>
      <c r="G522" s="28"/>
      <c r="H522" s="10"/>
    </row>
    <row r="523" spans="1:8" ht="93.6" x14ac:dyDescent="0.3">
      <c r="A523" s="14" t="s">
        <v>969</v>
      </c>
      <c r="B523" s="15" t="s">
        <v>970</v>
      </c>
      <c r="C523" s="16">
        <v>0</v>
      </c>
      <c r="D523" s="16">
        <v>6440000</v>
      </c>
      <c r="E523" s="16">
        <v>0</v>
      </c>
      <c r="F523" s="28">
        <f t="shared" si="16"/>
        <v>0</v>
      </c>
      <c r="G523" s="28"/>
      <c r="H523" s="10"/>
    </row>
    <row r="524" spans="1:8" ht="62.4" x14ac:dyDescent="0.3">
      <c r="A524" s="14" t="s">
        <v>971</v>
      </c>
      <c r="B524" s="15" t="s">
        <v>972</v>
      </c>
      <c r="C524" s="16">
        <v>0</v>
      </c>
      <c r="D524" s="16">
        <v>94941100</v>
      </c>
      <c r="E524" s="16">
        <v>0</v>
      </c>
      <c r="F524" s="28">
        <f t="shared" si="16"/>
        <v>0</v>
      </c>
      <c r="G524" s="28"/>
      <c r="H524" s="10"/>
    </row>
    <row r="525" spans="1:8" ht="93.6" x14ac:dyDescent="0.3">
      <c r="A525" s="14" t="s">
        <v>973</v>
      </c>
      <c r="B525" s="15" t="s">
        <v>974</v>
      </c>
      <c r="C525" s="16">
        <v>0</v>
      </c>
      <c r="D525" s="16">
        <v>9468400</v>
      </c>
      <c r="E525" s="16">
        <v>0</v>
      </c>
      <c r="F525" s="28">
        <f t="shared" si="16"/>
        <v>0</v>
      </c>
      <c r="G525" s="28"/>
      <c r="H525" s="10"/>
    </row>
    <row r="526" spans="1:8" ht="31.2" x14ac:dyDescent="0.3">
      <c r="A526" s="14" t="s">
        <v>975</v>
      </c>
      <c r="B526" s="15" t="s">
        <v>976</v>
      </c>
      <c r="C526" s="16">
        <v>0</v>
      </c>
      <c r="D526" s="16">
        <v>19800000</v>
      </c>
      <c r="E526" s="16">
        <v>426690</v>
      </c>
      <c r="F526" s="28">
        <f t="shared" si="16"/>
        <v>2.1549999999999998</v>
      </c>
      <c r="G526" s="28"/>
      <c r="H526" s="10"/>
    </row>
    <row r="527" spans="1:8" ht="46.8" x14ac:dyDescent="0.3">
      <c r="A527" s="14" t="s">
        <v>977</v>
      </c>
      <c r="B527" s="15" t="s">
        <v>978</v>
      </c>
      <c r="C527" s="16">
        <v>0</v>
      </c>
      <c r="D527" s="16">
        <v>19800000</v>
      </c>
      <c r="E527" s="16">
        <v>426690</v>
      </c>
      <c r="F527" s="28">
        <f t="shared" si="16"/>
        <v>2.1549999999999998</v>
      </c>
      <c r="G527" s="28"/>
      <c r="H527" s="10"/>
    </row>
    <row r="528" spans="1:8" ht="62.4" x14ac:dyDescent="0.3">
      <c r="A528" s="14" t="s">
        <v>1438</v>
      </c>
      <c r="B528" s="15" t="s">
        <v>1439</v>
      </c>
      <c r="C528" s="23">
        <v>3575900</v>
      </c>
      <c r="D528" s="16">
        <v>0</v>
      </c>
      <c r="E528" s="16">
        <v>0</v>
      </c>
      <c r="F528" s="28"/>
      <c r="G528" s="28">
        <f t="shared" si="17"/>
        <v>0</v>
      </c>
      <c r="H528" s="10"/>
    </row>
    <row r="529" spans="1:8" ht="78" x14ac:dyDescent="0.3">
      <c r="A529" s="14" t="s">
        <v>1440</v>
      </c>
      <c r="B529" s="15" t="s">
        <v>1441</v>
      </c>
      <c r="C529" s="23">
        <v>3575900</v>
      </c>
      <c r="D529" s="16">
        <v>0</v>
      </c>
      <c r="E529" s="16">
        <v>0</v>
      </c>
      <c r="F529" s="28"/>
      <c r="G529" s="28">
        <f t="shared" si="17"/>
        <v>0</v>
      </c>
      <c r="H529" s="10"/>
    </row>
    <row r="530" spans="1:8" ht="78" x14ac:dyDescent="0.3">
      <c r="A530" s="14" t="s">
        <v>979</v>
      </c>
      <c r="B530" s="15" t="s">
        <v>980</v>
      </c>
      <c r="C530" s="23">
        <v>3054820.56</v>
      </c>
      <c r="D530" s="16">
        <v>2992700</v>
      </c>
      <c r="E530" s="16">
        <v>484851.08</v>
      </c>
      <c r="F530" s="28">
        <f t="shared" si="16"/>
        <v>16.201125405152538</v>
      </c>
      <c r="G530" s="28">
        <f t="shared" si="17"/>
        <v>15.871671362588971</v>
      </c>
      <c r="H530" s="10"/>
    </row>
    <row r="531" spans="1:8" ht="93.6" x14ac:dyDescent="0.3">
      <c r="A531" s="14" t="s">
        <v>981</v>
      </c>
      <c r="B531" s="15" t="s">
        <v>982</v>
      </c>
      <c r="C531" s="23">
        <v>3054820.56</v>
      </c>
      <c r="D531" s="16">
        <v>2992700</v>
      </c>
      <c r="E531" s="16">
        <v>484851.08</v>
      </c>
      <c r="F531" s="28">
        <f t="shared" si="16"/>
        <v>16.201125405152538</v>
      </c>
      <c r="G531" s="28">
        <f t="shared" si="17"/>
        <v>15.871671362588971</v>
      </c>
      <c r="H531" s="10"/>
    </row>
    <row r="532" spans="1:8" ht="46.8" x14ac:dyDescent="0.3">
      <c r="A532" s="14" t="s">
        <v>983</v>
      </c>
      <c r="B532" s="15" t="s">
        <v>984</v>
      </c>
      <c r="C532" s="23">
        <v>189179302.18000001</v>
      </c>
      <c r="D532" s="16">
        <v>2187092600</v>
      </c>
      <c r="E532" s="16">
        <v>1369309284.22</v>
      </c>
      <c r="F532" s="28">
        <f t="shared" si="16"/>
        <v>62.608656086166633</v>
      </c>
      <c r="G532" s="28">
        <f t="shared" si="17"/>
        <v>723.81559105082852</v>
      </c>
      <c r="H532" s="10"/>
    </row>
    <row r="533" spans="1:8" ht="46.8" x14ac:dyDescent="0.3">
      <c r="A533" s="14" t="s">
        <v>985</v>
      </c>
      <c r="B533" s="15" t="s">
        <v>986</v>
      </c>
      <c r="C533" s="23">
        <v>189179302.18000001</v>
      </c>
      <c r="D533" s="16">
        <v>2187092600</v>
      </c>
      <c r="E533" s="16">
        <v>1369309284.22</v>
      </c>
      <c r="F533" s="28">
        <f t="shared" si="16"/>
        <v>62.608656086166633</v>
      </c>
      <c r="G533" s="28">
        <f t="shared" si="17"/>
        <v>723.81559105082852</v>
      </c>
      <c r="H533" s="10"/>
    </row>
    <row r="534" spans="1:8" ht="62.4" x14ac:dyDescent="0.3">
      <c r="A534" s="14" t="s">
        <v>987</v>
      </c>
      <c r="B534" s="15" t="s">
        <v>988</v>
      </c>
      <c r="C534" s="16">
        <v>0</v>
      </c>
      <c r="D534" s="16">
        <v>487621200</v>
      </c>
      <c r="E534" s="16">
        <v>218869608.41</v>
      </c>
      <c r="F534" s="28">
        <f t="shared" si="16"/>
        <v>44.885170786257852</v>
      </c>
      <c r="G534" s="28"/>
      <c r="H534" s="10"/>
    </row>
    <row r="535" spans="1:8" ht="78" x14ac:dyDescent="0.3">
      <c r="A535" s="14" t="s">
        <v>989</v>
      </c>
      <c r="B535" s="15" t="s">
        <v>990</v>
      </c>
      <c r="C535" s="16">
        <v>0</v>
      </c>
      <c r="D535" s="16">
        <v>487621200</v>
      </c>
      <c r="E535" s="16">
        <v>218869608.41</v>
      </c>
      <c r="F535" s="28">
        <f t="shared" si="16"/>
        <v>44.885170786257852</v>
      </c>
      <c r="G535" s="28"/>
      <c r="H535" s="10"/>
    </row>
    <row r="536" spans="1:8" ht="63" customHeight="1" x14ac:dyDescent="0.3">
      <c r="A536" s="14" t="s">
        <v>991</v>
      </c>
      <c r="B536" s="15" t="s">
        <v>992</v>
      </c>
      <c r="C536" s="16">
        <v>0</v>
      </c>
      <c r="D536" s="16">
        <v>835011000</v>
      </c>
      <c r="E536" s="16">
        <v>280984657.98000002</v>
      </c>
      <c r="F536" s="28">
        <f t="shared" si="16"/>
        <v>33.65041394424744</v>
      </c>
      <c r="G536" s="28"/>
      <c r="H536" s="10"/>
    </row>
    <row r="537" spans="1:8" ht="79.2" customHeight="1" x14ac:dyDescent="0.3">
      <c r="A537" s="14" t="s">
        <v>993</v>
      </c>
      <c r="B537" s="15" t="s">
        <v>994</v>
      </c>
      <c r="C537" s="16">
        <v>0</v>
      </c>
      <c r="D537" s="16">
        <v>835011000</v>
      </c>
      <c r="E537" s="16">
        <v>280984657.98000002</v>
      </c>
      <c r="F537" s="28">
        <f t="shared" si="16"/>
        <v>33.65041394424744</v>
      </c>
      <c r="G537" s="28"/>
      <c r="H537" s="10"/>
    </row>
    <row r="538" spans="1:8" ht="93.6" x14ac:dyDescent="0.3">
      <c r="A538" s="14" t="s">
        <v>995</v>
      </c>
      <c r="B538" s="15" t="s">
        <v>996</v>
      </c>
      <c r="C538" s="23">
        <v>7605323.1600000001</v>
      </c>
      <c r="D538" s="16">
        <v>20920400</v>
      </c>
      <c r="E538" s="16">
        <v>16170015.66</v>
      </c>
      <c r="F538" s="28">
        <f t="shared" si="16"/>
        <v>77.293052044893983</v>
      </c>
      <c r="G538" s="28">
        <f t="shared" si="17"/>
        <v>212.61444543271716</v>
      </c>
      <c r="H538" s="10"/>
    </row>
    <row r="539" spans="1:8" ht="62.4" x14ac:dyDescent="0.3">
      <c r="A539" s="14" t="s">
        <v>997</v>
      </c>
      <c r="B539" s="15" t="s">
        <v>998</v>
      </c>
      <c r="C539" s="16">
        <v>0</v>
      </c>
      <c r="D539" s="16">
        <v>227746600</v>
      </c>
      <c r="E539" s="16">
        <v>73452323.109999999</v>
      </c>
      <c r="F539" s="28">
        <f t="shared" si="16"/>
        <v>32.251775925524242</v>
      </c>
      <c r="G539" s="28"/>
      <c r="H539" s="10"/>
    </row>
    <row r="540" spans="1:8" ht="78" x14ac:dyDescent="0.3">
      <c r="A540" s="14" t="s">
        <v>999</v>
      </c>
      <c r="B540" s="15" t="s">
        <v>1000</v>
      </c>
      <c r="C540" s="16">
        <v>0</v>
      </c>
      <c r="D540" s="16">
        <v>227746600</v>
      </c>
      <c r="E540" s="16">
        <v>73452323.109999999</v>
      </c>
      <c r="F540" s="28">
        <f t="shared" si="16"/>
        <v>32.251775925524242</v>
      </c>
      <c r="G540" s="28"/>
      <c r="H540" s="10"/>
    </row>
    <row r="541" spans="1:8" ht="93.6" x14ac:dyDescent="0.3">
      <c r="A541" s="14" t="s">
        <v>1001</v>
      </c>
      <c r="B541" s="15" t="s">
        <v>1002</v>
      </c>
      <c r="C541" s="23">
        <v>336599.78</v>
      </c>
      <c r="D541" s="16">
        <v>7484800</v>
      </c>
      <c r="E541" s="16">
        <v>317935.53000000003</v>
      </c>
      <c r="F541" s="28">
        <f t="shared" si="16"/>
        <v>4.2477491716545535</v>
      </c>
      <c r="G541" s="28">
        <f t="shared" si="17"/>
        <v>94.455061735334468</v>
      </c>
      <c r="H541" s="10"/>
    </row>
    <row r="542" spans="1:8" ht="94.8" customHeight="1" x14ac:dyDescent="0.3">
      <c r="A542" s="14" t="s">
        <v>1003</v>
      </c>
      <c r="B542" s="15" t="s">
        <v>1004</v>
      </c>
      <c r="C542" s="23">
        <v>336599.78</v>
      </c>
      <c r="D542" s="16">
        <v>7484800</v>
      </c>
      <c r="E542" s="16">
        <v>317935.53000000003</v>
      </c>
      <c r="F542" s="28">
        <f t="shared" si="16"/>
        <v>4.2477491716545535</v>
      </c>
      <c r="G542" s="28">
        <f t="shared" si="17"/>
        <v>94.455061735334468</v>
      </c>
      <c r="H542" s="10"/>
    </row>
    <row r="543" spans="1:8" ht="93.6" x14ac:dyDescent="0.3">
      <c r="A543" s="14" t="s">
        <v>1442</v>
      </c>
      <c r="B543" s="15" t="s">
        <v>1443</v>
      </c>
      <c r="C543" s="23">
        <v>2480778.94</v>
      </c>
      <c r="D543" s="16">
        <v>0</v>
      </c>
      <c r="E543" s="16">
        <v>0</v>
      </c>
      <c r="F543" s="28"/>
      <c r="G543" s="28">
        <f t="shared" si="17"/>
        <v>0</v>
      </c>
      <c r="H543" s="10"/>
    </row>
    <row r="544" spans="1:8" ht="109.2" x14ac:dyDescent="0.3">
      <c r="A544" s="14" t="s">
        <v>1444</v>
      </c>
      <c r="B544" s="15" t="s">
        <v>1445</v>
      </c>
      <c r="C544" s="23">
        <v>2480778.94</v>
      </c>
      <c r="D544" s="16">
        <v>0</v>
      </c>
      <c r="E544" s="16">
        <v>0</v>
      </c>
      <c r="F544" s="28"/>
      <c r="G544" s="28">
        <f t="shared" si="17"/>
        <v>0</v>
      </c>
      <c r="H544" s="10"/>
    </row>
    <row r="545" spans="1:8" ht="62.4" x14ac:dyDescent="0.3">
      <c r="A545" s="14" t="s">
        <v>1005</v>
      </c>
      <c r="B545" s="15" t="s">
        <v>1006</v>
      </c>
      <c r="C545" s="23">
        <v>1105774.3</v>
      </c>
      <c r="D545" s="16">
        <v>1685900</v>
      </c>
      <c r="E545" s="16">
        <v>1067450.6499999999</v>
      </c>
      <c r="F545" s="28">
        <f t="shared" si="16"/>
        <v>63.31636811198765</v>
      </c>
      <c r="G545" s="28">
        <f t="shared" si="17"/>
        <v>96.534224931796658</v>
      </c>
      <c r="H545" s="10"/>
    </row>
    <row r="546" spans="1:8" ht="62.4" x14ac:dyDescent="0.3">
      <c r="A546" s="14" t="s">
        <v>1007</v>
      </c>
      <c r="B546" s="15" t="s">
        <v>1008</v>
      </c>
      <c r="C546" s="23">
        <v>7745455.0199999996</v>
      </c>
      <c r="D546" s="16">
        <v>24122900</v>
      </c>
      <c r="E546" s="16">
        <v>3076400.59</v>
      </c>
      <c r="F546" s="28">
        <f t="shared" si="16"/>
        <v>12.753029652322068</v>
      </c>
      <c r="G546" s="28">
        <f t="shared" si="17"/>
        <v>39.718784526619075</v>
      </c>
      <c r="H546" s="10"/>
    </row>
    <row r="547" spans="1:8" ht="78" x14ac:dyDescent="0.3">
      <c r="A547" s="14" t="s">
        <v>1009</v>
      </c>
      <c r="B547" s="15" t="s">
        <v>1010</v>
      </c>
      <c r="C547" s="23">
        <v>7745455.0199999996</v>
      </c>
      <c r="D547" s="16">
        <v>24122900</v>
      </c>
      <c r="E547" s="16">
        <v>3076400.59</v>
      </c>
      <c r="F547" s="28">
        <f t="shared" si="16"/>
        <v>12.753029652322068</v>
      </c>
      <c r="G547" s="28">
        <f t="shared" si="17"/>
        <v>39.718784526619075</v>
      </c>
      <c r="H547" s="10"/>
    </row>
    <row r="548" spans="1:8" ht="31.2" x14ac:dyDescent="0.3">
      <c r="A548" s="14" t="s">
        <v>1011</v>
      </c>
      <c r="B548" s="15" t="s">
        <v>1012</v>
      </c>
      <c r="C548" s="23">
        <v>232593.77</v>
      </c>
      <c r="D548" s="16">
        <v>36742400</v>
      </c>
      <c r="E548" s="16">
        <v>0</v>
      </c>
      <c r="F548" s="28">
        <f t="shared" si="16"/>
        <v>0</v>
      </c>
      <c r="G548" s="28">
        <f t="shared" si="17"/>
        <v>0</v>
      </c>
      <c r="H548" s="10"/>
    </row>
    <row r="549" spans="1:8" ht="46.8" x14ac:dyDescent="0.3">
      <c r="A549" s="14" t="s">
        <v>1013</v>
      </c>
      <c r="B549" s="15" t="s">
        <v>1014</v>
      </c>
      <c r="C549" s="23">
        <v>232593.77</v>
      </c>
      <c r="D549" s="16">
        <v>36742400</v>
      </c>
      <c r="E549" s="16">
        <v>0</v>
      </c>
      <c r="F549" s="28">
        <f t="shared" si="16"/>
        <v>0</v>
      </c>
      <c r="G549" s="28">
        <f t="shared" si="17"/>
        <v>0</v>
      </c>
      <c r="H549" s="10"/>
    </row>
    <row r="550" spans="1:8" ht="78" x14ac:dyDescent="0.3">
      <c r="A550" s="14" t="s">
        <v>1015</v>
      </c>
      <c r="B550" s="15" t="s">
        <v>1016</v>
      </c>
      <c r="C550" s="16">
        <v>0</v>
      </c>
      <c r="D550" s="16">
        <v>10914700</v>
      </c>
      <c r="E550" s="16">
        <v>0</v>
      </c>
      <c r="F550" s="28">
        <f t="shared" si="16"/>
        <v>0</v>
      </c>
      <c r="G550" s="28"/>
      <c r="H550" s="10"/>
    </row>
    <row r="551" spans="1:8" ht="93.6" x14ac:dyDescent="0.3">
      <c r="A551" s="14" t="s">
        <v>1017</v>
      </c>
      <c r="B551" s="15" t="s">
        <v>1018</v>
      </c>
      <c r="C551" s="16">
        <v>0</v>
      </c>
      <c r="D551" s="16">
        <v>10914700</v>
      </c>
      <c r="E551" s="16">
        <v>0</v>
      </c>
      <c r="F551" s="28">
        <f t="shared" si="16"/>
        <v>0</v>
      </c>
      <c r="G551" s="28"/>
      <c r="H551" s="10"/>
    </row>
    <row r="552" spans="1:8" ht="62.4" x14ac:dyDescent="0.3">
      <c r="A552" s="14" t="s">
        <v>1446</v>
      </c>
      <c r="B552" s="15" t="s">
        <v>1447</v>
      </c>
      <c r="C552" s="23">
        <v>4959916.29</v>
      </c>
      <c r="D552" s="16">
        <v>0</v>
      </c>
      <c r="E552" s="16">
        <v>0</v>
      </c>
      <c r="F552" s="28"/>
      <c r="G552" s="28">
        <f t="shared" si="17"/>
        <v>0</v>
      </c>
      <c r="H552" s="10"/>
    </row>
    <row r="553" spans="1:8" ht="78" x14ac:dyDescent="0.3">
      <c r="A553" s="14" t="s">
        <v>1448</v>
      </c>
      <c r="B553" s="15" t="s">
        <v>1449</v>
      </c>
      <c r="C553" s="23">
        <v>4959916.29</v>
      </c>
      <c r="D553" s="16">
        <v>0</v>
      </c>
      <c r="E553" s="16">
        <v>0</v>
      </c>
      <c r="F553" s="28"/>
      <c r="G553" s="28">
        <f t="shared" si="17"/>
        <v>0</v>
      </c>
      <c r="H553" s="10"/>
    </row>
    <row r="554" spans="1:8" ht="46.8" x14ac:dyDescent="0.3">
      <c r="A554" s="14" t="s">
        <v>1450</v>
      </c>
      <c r="B554" s="15" t="s">
        <v>1451</v>
      </c>
      <c r="C554" s="23">
        <v>4051400</v>
      </c>
      <c r="D554" s="16">
        <v>0</v>
      </c>
      <c r="E554" s="16">
        <v>0</v>
      </c>
      <c r="F554" s="28"/>
      <c r="G554" s="28">
        <f t="shared" si="17"/>
        <v>0</v>
      </c>
      <c r="H554" s="10"/>
    </row>
    <row r="555" spans="1:8" ht="62.4" x14ac:dyDescent="0.3">
      <c r="A555" s="14" t="s">
        <v>1452</v>
      </c>
      <c r="B555" s="15" t="s">
        <v>1453</v>
      </c>
      <c r="C555" s="23">
        <v>4051400</v>
      </c>
      <c r="D555" s="16">
        <v>0</v>
      </c>
      <c r="E555" s="16">
        <v>0</v>
      </c>
      <c r="F555" s="28"/>
      <c r="G555" s="28">
        <f t="shared" si="17"/>
        <v>0</v>
      </c>
      <c r="H555" s="10"/>
    </row>
    <row r="556" spans="1:8" ht="31.2" x14ac:dyDescent="0.3">
      <c r="A556" s="14" t="s">
        <v>1019</v>
      </c>
      <c r="B556" s="15" t="s">
        <v>1020</v>
      </c>
      <c r="C556" s="23">
        <v>34322722.130000003</v>
      </c>
      <c r="D556" s="16">
        <v>10679200</v>
      </c>
      <c r="E556" s="16">
        <v>10633189.34</v>
      </c>
      <c r="F556" s="28">
        <f t="shared" si="16"/>
        <v>99.569156303842988</v>
      </c>
      <c r="G556" s="28">
        <f t="shared" si="17"/>
        <v>30.980029205509869</v>
      </c>
      <c r="H556" s="10"/>
    </row>
    <row r="557" spans="1:8" ht="46.8" x14ac:dyDescent="0.3">
      <c r="A557" s="14" t="s">
        <v>1021</v>
      </c>
      <c r="B557" s="15" t="s">
        <v>1022</v>
      </c>
      <c r="C557" s="23">
        <v>34322722.130000003</v>
      </c>
      <c r="D557" s="16">
        <v>10679200</v>
      </c>
      <c r="E557" s="16">
        <v>10633189.34</v>
      </c>
      <c r="F557" s="28">
        <f t="shared" si="16"/>
        <v>99.569156303842988</v>
      </c>
      <c r="G557" s="28">
        <f t="shared" si="17"/>
        <v>30.980029205509869</v>
      </c>
      <c r="H557" s="10"/>
    </row>
    <row r="558" spans="1:8" ht="46.8" x14ac:dyDescent="0.3">
      <c r="A558" s="14" t="s">
        <v>1023</v>
      </c>
      <c r="B558" s="15" t="s">
        <v>1024</v>
      </c>
      <c r="C558" s="23">
        <v>19441.73</v>
      </c>
      <c r="D558" s="16">
        <v>616631200</v>
      </c>
      <c r="E558" s="16">
        <v>216889760.86000001</v>
      </c>
      <c r="F558" s="28">
        <f t="shared" si="16"/>
        <v>35.173335513999291</v>
      </c>
      <c r="G558" s="28">
        <f t="shared" si="17"/>
        <v>1115588.7920467984</v>
      </c>
      <c r="H558" s="10"/>
    </row>
    <row r="559" spans="1:8" ht="62.4" x14ac:dyDescent="0.3">
      <c r="A559" s="14" t="s">
        <v>1025</v>
      </c>
      <c r="B559" s="15" t="s">
        <v>1026</v>
      </c>
      <c r="C559" s="23">
        <v>19441.73</v>
      </c>
      <c r="D559" s="16">
        <v>616631200</v>
      </c>
      <c r="E559" s="16">
        <v>216889760.86000001</v>
      </c>
      <c r="F559" s="28">
        <f t="shared" si="16"/>
        <v>35.173335513999291</v>
      </c>
      <c r="G559" s="28">
        <f t="shared" si="17"/>
        <v>1115588.7920467984</v>
      </c>
      <c r="H559" s="10"/>
    </row>
    <row r="560" spans="1:8" ht="46.8" x14ac:dyDescent="0.3">
      <c r="A560" s="14" t="s">
        <v>1027</v>
      </c>
      <c r="B560" s="15" t="s">
        <v>1028</v>
      </c>
      <c r="C560" s="23">
        <v>927408630.59000003</v>
      </c>
      <c r="D560" s="16">
        <v>890283100</v>
      </c>
      <c r="E560" s="16">
        <v>750440342.78999996</v>
      </c>
      <c r="F560" s="28">
        <f t="shared" si="16"/>
        <v>84.29232710246886</v>
      </c>
      <c r="G560" s="28">
        <f t="shared" si="17"/>
        <v>80.917981355487683</v>
      </c>
      <c r="H560" s="10"/>
    </row>
    <row r="561" spans="1:8" ht="62.4" x14ac:dyDescent="0.3">
      <c r="A561" s="14" t="s">
        <v>1029</v>
      </c>
      <c r="B561" s="15" t="s">
        <v>1030</v>
      </c>
      <c r="C561" s="23">
        <v>927408630.59000003</v>
      </c>
      <c r="D561" s="16">
        <v>890283100</v>
      </c>
      <c r="E561" s="16">
        <v>750440342.78999996</v>
      </c>
      <c r="F561" s="28">
        <f t="shared" si="16"/>
        <v>84.29232710246886</v>
      </c>
      <c r="G561" s="28">
        <f t="shared" si="17"/>
        <v>80.917981355487683</v>
      </c>
      <c r="H561" s="10"/>
    </row>
    <row r="562" spans="1:8" ht="46.8" x14ac:dyDescent="0.3">
      <c r="A562" s="14" t="s">
        <v>1031</v>
      </c>
      <c r="B562" s="15" t="s">
        <v>1032</v>
      </c>
      <c r="C562" s="16">
        <v>0</v>
      </c>
      <c r="D562" s="16">
        <v>1738800</v>
      </c>
      <c r="E562" s="16">
        <v>331200</v>
      </c>
      <c r="F562" s="28">
        <f t="shared" si="16"/>
        <v>19.047619047619047</v>
      </c>
      <c r="G562" s="28"/>
      <c r="H562" s="10"/>
    </row>
    <row r="563" spans="1:8" ht="62.4" x14ac:dyDescent="0.3">
      <c r="A563" s="14" t="s">
        <v>1033</v>
      </c>
      <c r="B563" s="15" t="s">
        <v>1034</v>
      </c>
      <c r="C563" s="16">
        <v>0</v>
      </c>
      <c r="D563" s="16">
        <v>1738800</v>
      </c>
      <c r="E563" s="16">
        <v>331200</v>
      </c>
      <c r="F563" s="28">
        <f t="shared" si="16"/>
        <v>19.047619047619047</v>
      </c>
      <c r="G563" s="28"/>
      <c r="H563" s="10"/>
    </row>
    <row r="564" spans="1:8" ht="46.8" x14ac:dyDescent="0.3">
      <c r="A564" s="14" t="s">
        <v>1035</v>
      </c>
      <c r="B564" s="15" t="s">
        <v>1036</v>
      </c>
      <c r="C564" s="23">
        <v>11200000</v>
      </c>
      <c r="D564" s="16">
        <v>16057100</v>
      </c>
      <c r="E564" s="16">
        <v>16057100</v>
      </c>
      <c r="F564" s="28">
        <f t="shared" si="16"/>
        <v>100</v>
      </c>
      <c r="G564" s="28">
        <f t="shared" si="17"/>
        <v>143.36696428571429</v>
      </c>
      <c r="H564" s="10"/>
    </row>
    <row r="565" spans="1:8" ht="46.8" x14ac:dyDescent="0.3">
      <c r="A565" s="14" t="s">
        <v>1037</v>
      </c>
      <c r="B565" s="15" t="s">
        <v>1038</v>
      </c>
      <c r="C565" s="23">
        <v>11200000</v>
      </c>
      <c r="D565" s="16">
        <v>16057100</v>
      </c>
      <c r="E565" s="16">
        <v>16057100</v>
      </c>
      <c r="F565" s="28">
        <f t="shared" si="16"/>
        <v>100</v>
      </c>
      <c r="G565" s="28">
        <f t="shared" si="17"/>
        <v>143.36696428571429</v>
      </c>
      <c r="H565" s="10"/>
    </row>
    <row r="566" spans="1:8" ht="15.6" x14ac:dyDescent="0.3">
      <c r="A566" s="14" t="s">
        <v>1039</v>
      </c>
      <c r="B566" s="15" t="s">
        <v>1040</v>
      </c>
      <c r="C566" s="23">
        <v>4676999.95</v>
      </c>
      <c r="D566" s="16">
        <v>118564500</v>
      </c>
      <c r="E566" s="16">
        <v>43277957.219999999</v>
      </c>
      <c r="F566" s="28">
        <f t="shared" si="16"/>
        <v>36.501614918462103</v>
      </c>
      <c r="G566" s="28">
        <f t="shared" si="17"/>
        <v>925.33584953320337</v>
      </c>
      <c r="H566" s="10"/>
    </row>
    <row r="567" spans="1:8" ht="31.2" x14ac:dyDescent="0.3">
      <c r="A567" s="14" t="s">
        <v>1041</v>
      </c>
      <c r="B567" s="15" t="s">
        <v>1042</v>
      </c>
      <c r="C567" s="23">
        <v>4676999.95</v>
      </c>
      <c r="D567" s="16">
        <v>118564500</v>
      </c>
      <c r="E567" s="16">
        <v>43277957.219999999</v>
      </c>
      <c r="F567" s="28">
        <f t="shared" si="16"/>
        <v>36.501614918462103</v>
      </c>
      <c r="G567" s="28">
        <f t="shared" si="17"/>
        <v>925.33584953320337</v>
      </c>
      <c r="H567" s="10"/>
    </row>
    <row r="568" spans="1:8" ht="46.8" x14ac:dyDescent="0.3">
      <c r="A568" s="14" t="s">
        <v>1043</v>
      </c>
      <c r="B568" s="15" t="s">
        <v>1044</v>
      </c>
      <c r="C568" s="23">
        <v>350560088.27999997</v>
      </c>
      <c r="D568" s="16">
        <v>452398400</v>
      </c>
      <c r="E568" s="16">
        <v>247777329.40000001</v>
      </c>
      <c r="F568" s="28">
        <f t="shared" si="16"/>
        <v>54.76971832791628</v>
      </c>
      <c r="G568" s="28">
        <f t="shared" si="17"/>
        <v>70.680416192186385</v>
      </c>
      <c r="H568" s="10"/>
    </row>
    <row r="569" spans="1:8" ht="62.4" x14ac:dyDescent="0.3">
      <c r="A569" s="14" t="s">
        <v>1045</v>
      </c>
      <c r="B569" s="15" t="s">
        <v>1046</v>
      </c>
      <c r="C569" s="23">
        <v>350560088.27999997</v>
      </c>
      <c r="D569" s="16">
        <v>452398400</v>
      </c>
      <c r="E569" s="16">
        <v>247777329.40000001</v>
      </c>
      <c r="F569" s="28">
        <f t="shared" si="16"/>
        <v>54.76971832791628</v>
      </c>
      <c r="G569" s="28">
        <f t="shared" si="17"/>
        <v>70.680416192186385</v>
      </c>
      <c r="H569" s="10"/>
    </row>
    <row r="570" spans="1:8" ht="78" x14ac:dyDescent="0.3">
      <c r="A570" s="14" t="s">
        <v>1047</v>
      </c>
      <c r="B570" s="15" t="s">
        <v>1048</v>
      </c>
      <c r="C570" s="23">
        <v>294886054.76999998</v>
      </c>
      <c r="D570" s="16">
        <v>69414500</v>
      </c>
      <c r="E570" s="16">
        <v>41150500</v>
      </c>
      <c r="F570" s="28">
        <f t="shared" si="16"/>
        <v>59.282282520222715</v>
      </c>
      <c r="G570" s="28">
        <f t="shared" si="17"/>
        <v>13.95471211146144</v>
      </c>
      <c r="H570" s="10"/>
    </row>
    <row r="571" spans="1:8" ht="93.6" x14ac:dyDescent="0.3">
      <c r="A571" s="14" t="s">
        <v>1049</v>
      </c>
      <c r="B571" s="15" t="s">
        <v>1050</v>
      </c>
      <c r="C571" s="23">
        <v>294886054.76999998</v>
      </c>
      <c r="D571" s="16">
        <v>69414500</v>
      </c>
      <c r="E571" s="16">
        <v>41150500</v>
      </c>
      <c r="F571" s="28">
        <f t="shared" si="16"/>
        <v>59.282282520222715</v>
      </c>
      <c r="G571" s="28">
        <f t="shared" si="17"/>
        <v>13.95471211146144</v>
      </c>
      <c r="H571" s="10"/>
    </row>
    <row r="572" spans="1:8" ht="78" x14ac:dyDescent="0.3">
      <c r="A572" s="14" t="s">
        <v>1454</v>
      </c>
      <c r="B572" s="15" t="s">
        <v>1455</v>
      </c>
      <c r="C572" s="23">
        <v>8910000</v>
      </c>
      <c r="D572" s="16">
        <v>0</v>
      </c>
      <c r="E572" s="16">
        <v>0</v>
      </c>
      <c r="F572" s="28"/>
      <c r="G572" s="28">
        <f t="shared" si="17"/>
        <v>0</v>
      </c>
      <c r="H572" s="10"/>
    </row>
    <row r="573" spans="1:8" ht="46.8" x14ac:dyDescent="0.3">
      <c r="A573" s="14" t="s">
        <v>1051</v>
      </c>
      <c r="B573" s="15" t="s">
        <v>1052</v>
      </c>
      <c r="C573" s="16">
        <v>0</v>
      </c>
      <c r="D573" s="16">
        <v>16803400</v>
      </c>
      <c r="E573" s="16">
        <v>16803400</v>
      </c>
      <c r="F573" s="28">
        <f t="shared" si="16"/>
        <v>100</v>
      </c>
      <c r="G573" s="28"/>
      <c r="H573" s="10"/>
    </row>
    <row r="574" spans="1:8" ht="31.2" x14ac:dyDescent="0.3">
      <c r="A574" s="14" t="s">
        <v>1053</v>
      </c>
      <c r="B574" s="15" t="s">
        <v>1054</v>
      </c>
      <c r="C574" s="23">
        <v>46332227.310000002</v>
      </c>
      <c r="D574" s="16">
        <v>325156500</v>
      </c>
      <c r="E574" s="16">
        <v>135361057.12</v>
      </c>
      <c r="F574" s="28">
        <f t="shared" si="16"/>
        <v>41.629509826806476</v>
      </c>
      <c r="G574" s="28">
        <f t="shared" si="17"/>
        <v>292.15314043576035</v>
      </c>
      <c r="H574" s="10"/>
    </row>
    <row r="575" spans="1:8" ht="46.8" x14ac:dyDescent="0.3">
      <c r="A575" s="14" t="s">
        <v>1055</v>
      </c>
      <c r="B575" s="15" t="s">
        <v>1056</v>
      </c>
      <c r="C575" s="23">
        <v>46332227.310000002</v>
      </c>
      <c r="D575" s="16">
        <v>325156500</v>
      </c>
      <c r="E575" s="16">
        <v>135361057.12</v>
      </c>
      <c r="F575" s="28">
        <f t="shared" si="16"/>
        <v>41.629509826806476</v>
      </c>
      <c r="G575" s="28">
        <f t="shared" si="17"/>
        <v>292.15314043576035</v>
      </c>
      <c r="H575" s="10"/>
    </row>
    <row r="576" spans="1:8" ht="47.4" customHeight="1" x14ac:dyDescent="0.3">
      <c r="A576" s="14" t="s">
        <v>1057</v>
      </c>
      <c r="B576" s="15" t="s">
        <v>1058</v>
      </c>
      <c r="C576" s="23">
        <v>45916926.630000003</v>
      </c>
      <c r="D576" s="16">
        <v>23612000</v>
      </c>
      <c r="E576" s="16">
        <v>9774999.9900000002</v>
      </c>
      <c r="F576" s="28">
        <f t="shared" si="16"/>
        <v>41.398441428087409</v>
      </c>
      <c r="G576" s="28">
        <f t="shared" si="17"/>
        <v>21.288445694040565</v>
      </c>
      <c r="H576" s="10"/>
    </row>
    <row r="577" spans="1:8" ht="31.2" x14ac:dyDescent="0.3">
      <c r="A577" s="14" t="s">
        <v>1059</v>
      </c>
      <c r="B577" s="15" t="s">
        <v>1060</v>
      </c>
      <c r="C577" s="23">
        <v>6811594.75</v>
      </c>
      <c r="D577" s="16">
        <v>11854400</v>
      </c>
      <c r="E577" s="16">
        <v>5285386.8600000003</v>
      </c>
      <c r="F577" s="28">
        <f t="shared" si="16"/>
        <v>44.585865670130929</v>
      </c>
      <c r="G577" s="28">
        <f t="shared" si="17"/>
        <v>77.593971074101262</v>
      </c>
      <c r="H577" s="10"/>
    </row>
    <row r="578" spans="1:8" ht="46.8" x14ac:dyDescent="0.3">
      <c r="A578" s="14" t="s">
        <v>1061</v>
      </c>
      <c r="B578" s="15" t="s">
        <v>1062</v>
      </c>
      <c r="C578" s="23">
        <v>6811594.75</v>
      </c>
      <c r="D578" s="16">
        <v>11854400</v>
      </c>
      <c r="E578" s="16">
        <v>5285386.8600000003</v>
      </c>
      <c r="F578" s="28">
        <f t="shared" si="16"/>
        <v>44.585865670130929</v>
      </c>
      <c r="G578" s="28">
        <f t="shared" si="17"/>
        <v>77.593971074101262</v>
      </c>
      <c r="H578" s="10"/>
    </row>
    <row r="579" spans="1:8" ht="78" x14ac:dyDescent="0.3">
      <c r="A579" s="14" t="s">
        <v>1063</v>
      </c>
      <c r="B579" s="15" t="s">
        <v>1064</v>
      </c>
      <c r="C579" s="23">
        <v>39599977.289999999</v>
      </c>
      <c r="D579" s="16">
        <v>104452500</v>
      </c>
      <c r="E579" s="16">
        <v>43521874.990000002</v>
      </c>
      <c r="F579" s="28">
        <f t="shared" si="16"/>
        <v>41.666666657092939</v>
      </c>
      <c r="G579" s="28">
        <f t="shared" si="17"/>
        <v>109.90378775037929</v>
      </c>
      <c r="H579" s="10"/>
    </row>
    <row r="580" spans="1:8" ht="140.4" x14ac:dyDescent="0.3">
      <c r="A580" s="14" t="s">
        <v>1065</v>
      </c>
      <c r="B580" s="15" t="s">
        <v>1066</v>
      </c>
      <c r="C580" s="16">
        <v>0</v>
      </c>
      <c r="D580" s="16">
        <v>5381500</v>
      </c>
      <c r="E580" s="16">
        <v>0</v>
      </c>
      <c r="F580" s="28">
        <f t="shared" si="16"/>
        <v>0</v>
      </c>
      <c r="G580" s="28"/>
      <c r="H580" s="10"/>
    </row>
    <row r="581" spans="1:8" ht="156" x14ac:dyDescent="0.3">
      <c r="A581" s="14" t="s">
        <v>1067</v>
      </c>
      <c r="B581" s="15" t="s">
        <v>1068</v>
      </c>
      <c r="C581" s="16">
        <v>0</v>
      </c>
      <c r="D581" s="16">
        <v>5381500</v>
      </c>
      <c r="E581" s="16">
        <v>0</v>
      </c>
      <c r="F581" s="28">
        <f t="shared" si="16"/>
        <v>0</v>
      </c>
      <c r="G581" s="28"/>
      <c r="H581" s="10"/>
    </row>
    <row r="582" spans="1:8" ht="109.2" x14ac:dyDescent="0.3">
      <c r="A582" s="14" t="s">
        <v>1069</v>
      </c>
      <c r="B582" s="15" t="s">
        <v>1070</v>
      </c>
      <c r="C582" s="23">
        <v>329836522.82999998</v>
      </c>
      <c r="D582" s="16">
        <v>934630300</v>
      </c>
      <c r="E582" s="16">
        <v>428615309.87</v>
      </c>
      <c r="F582" s="28">
        <f t="shared" ref="F582:F645" si="18">E582/D582*100</f>
        <v>45.859342444814807</v>
      </c>
      <c r="G582" s="28">
        <f t="shared" ref="G582:G645" si="19">E582/C582*100</f>
        <v>129.9478014722194</v>
      </c>
      <c r="H582" s="10"/>
    </row>
    <row r="583" spans="1:8" ht="111" customHeight="1" x14ac:dyDescent="0.3">
      <c r="A583" s="14" t="s">
        <v>1071</v>
      </c>
      <c r="B583" s="15" t="s">
        <v>1072</v>
      </c>
      <c r="C583" s="23">
        <v>329836522.82999998</v>
      </c>
      <c r="D583" s="16">
        <v>934630300</v>
      </c>
      <c r="E583" s="16">
        <v>428615309.87</v>
      </c>
      <c r="F583" s="28">
        <f t="shared" si="18"/>
        <v>45.859342444814807</v>
      </c>
      <c r="G583" s="28">
        <f t="shared" si="19"/>
        <v>129.9478014722194</v>
      </c>
      <c r="H583" s="10"/>
    </row>
    <row r="584" spans="1:8" ht="78" x14ac:dyDescent="0.3">
      <c r="A584" s="14" t="s">
        <v>1073</v>
      </c>
      <c r="B584" s="15" t="s">
        <v>1074</v>
      </c>
      <c r="C584" s="23">
        <v>84590229</v>
      </c>
      <c r="D584" s="16">
        <v>396954000</v>
      </c>
      <c r="E584" s="16">
        <v>54614829.719999999</v>
      </c>
      <c r="F584" s="28">
        <f t="shared" si="18"/>
        <v>13.758478241811392</v>
      </c>
      <c r="G584" s="28">
        <f t="shared" si="19"/>
        <v>64.563993224323809</v>
      </c>
      <c r="H584" s="10"/>
    </row>
    <row r="585" spans="1:8" ht="78.599999999999994" customHeight="1" x14ac:dyDescent="0.3">
      <c r="A585" s="14" t="s">
        <v>1075</v>
      </c>
      <c r="B585" s="15" t="s">
        <v>1076</v>
      </c>
      <c r="C585" s="23">
        <v>84590229</v>
      </c>
      <c r="D585" s="16">
        <v>396954000</v>
      </c>
      <c r="E585" s="16">
        <v>54614829.719999999</v>
      </c>
      <c r="F585" s="28">
        <f t="shared" si="18"/>
        <v>13.758478241811392</v>
      </c>
      <c r="G585" s="28">
        <f t="shared" si="19"/>
        <v>64.563993224323809</v>
      </c>
      <c r="H585" s="10"/>
    </row>
    <row r="586" spans="1:8" ht="63" customHeight="1" x14ac:dyDescent="0.3">
      <c r="A586" s="14" t="s">
        <v>1456</v>
      </c>
      <c r="B586" s="15" t="s">
        <v>1457</v>
      </c>
      <c r="C586" s="23">
        <v>3819441.19</v>
      </c>
      <c r="D586" s="16">
        <v>0</v>
      </c>
      <c r="E586" s="16">
        <v>0</v>
      </c>
      <c r="F586" s="28"/>
      <c r="G586" s="28">
        <f t="shared" si="19"/>
        <v>0</v>
      </c>
      <c r="H586" s="10"/>
    </row>
    <row r="587" spans="1:8" ht="78" customHeight="1" x14ac:dyDescent="0.3">
      <c r="A587" s="14" t="s">
        <v>1458</v>
      </c>
      <c r="B587" s="15" t="s">
        <v>1459</v>
      </c>
      <c r="C587" s="23">
        <v>3819441.19</v>
      </c>
      <c r="D587" s="16">
        <v>0</v>
      </c>
      <c r="E587" s="16">
        <v>0</v>
      </c>
      <c r="F587" s="28"/>
      <c r="G587" s="28">
        <f t="shared" si="19"/>
        <v>0</v>
      </c>
      <c r="H587" s="10"/>
    </row>
    <row r="588" spans="1:8" ht="31.2" x14ac:dyDescent="0.3">
      <c r="A588" s="14" t="s">
        <v>1460</v>
      </c>
      <c r="B588" s="15" t="s">
        <v>1461</v>
      </c>
      <c r="C588" s="23">
        <v>12299600</v>
      </c>
      <c r="D588" s="16">
        <v>0</v>
      </c>
      <c r="E588" s="16">
        <v>0</v>
      </c>
      <c r="F588" s="28"/>
      <c r="G588" s="28">
        <f t="shared" si="19"/>
        <v>0</v>
      </c>
      <c r="H588" s="10"/>
    </row>
    <row r="589" spans="1:8" ht="46.8" x14ac:dyDescent="0.3">
      <c r="A589" s="14" t="s">
        <v>1462</v>
      </c>
      <c r="B589" s="15" t="s">
        <v>1463</v>
      </c>
      <c r="C589" s="23">
        <v>12299600</v>
      </c>
      <c r="D589" s="16">
        <v>0</v>
      </c>
      <c r="E589" s="16">
        <v>0</v>
      </c>
      <c r="F589" s="28"/>
      <c r="G589" s="28">
        <f t="shared" si="19"/>
        <v>0</v>
      </c>
      <c r="H589" s="10"/>
    </row>
    <row r="590" spans="1:8" ht="15.6" x14ac:dyDescent="0.3">
      <c r="A590" s="14" t="s">
        <v>1077</v>
      </c>
      <c r="B590" s="15" t="s">
        <v>1078</v>
      </c>
      <c r="C590" s="16">
        <v>0</v>
      </c>
      <c r="D590" s="16">
        <v>3928000</v>
      </c>
      <c r="E590" s="16">
        <v>0</v>
      </c>
      <c r="F590" s="28">
        <f t="shared" si="18"/>
        <v>0</v>
      </c>
      <c r="G590" s="28"/>
      <c r="H590" s="10"/>
    </row>
    <row r="591" spans="1:8" ht="15.6" customHeight="1" x14ac:dyDescent="0.3">
      <c r="A591" s="14" t="s">
        <v>1079</v>
      </c>
      <c r="B591" s="15" t="s">
        <v>1080</v>
      </c>
      <c r="C591" s="16">
        <v>0</v>
      </c>
      <c r="D591" s="16">
        <v>3928000</v>
      </c>
      <c r="E591" s="16">
        <v>0</v>
      </c>
      <c r="F591" s="28">
        <f t="shared" si="18"/>
        <v>0</v>
      </c>
      <c r="G591" s="28"/>
      <c r="H591" s="10"/>
    </row>
    <row r="592" spans="1:8" ht="31.2" x14ac:dyDescent="0.3">
      <c r="A592" s="25" t="s">
        <v>1081</v>
      </c>
      <c r="B592" s="26" t="s">
        <v>1082</v>
      </c>
      <c r="C592" s="22">
        <v>2705073109</v>
      </c>
      <c r="D592" s="27">
        <v>6849757000</v>
      </c>
      <c r="E592" s="27">
        <v>2861441477.9899998</v>
      </c>
      <c r="F592" s="30">
        <f t="shared" si="18"/>
        <v>41.774350214029489</v>
      </c>
      <c r="G592" s="30">
        <f t="shared" si="19"/>
        <v>105.7805598107404</v>
      </c>
      <c r="H592" s="10"/>
    </row>
    <row r="593" spans="1:8" ht="31.2" x14ac:dyDescent="0.3">
      <c r="A593" s="14" t="s">
        <v>1083</v>
      </c>
      <c r="B593" s="15" t="s">
        <v>1084</v>
      </c>
      <c r="C593" s="16">
        <v>0</v>
      </c>
      <c r="D593" s="16">
        <v>55784600</v>
      </c>
      <c r="E593" s="16">
        <v>0</v>
      </c>
      <c r="F593" s="28">
        <f t="shared" si="18"/>
        <v>0</v>
      </c>
      <c r="G593" s="28"/>
      <c r="H593" s="10"/>
    </row>
    <row r="594" spans="1:8" ht="46.8" x14ac:dyDescent="0.3">
      <c r="A594" s="14" t="s">
        <v>1085</v>
      </c>
      <c r="B594" s="15" t="s">
        <v>1086</v>
      </c>
      <c r="C594" s="16">
        <v>0</v>
      </c>
      <c r="D594" s="16">
        <v>55784600</v>
      </c>
      <c r="E594" s="16">
        <v>0</v>
      </c>
      <c r="F594" s="28">
        <f t="shared" si="18"/>
        <v>0</v>
      </c>
      <c r="G594" s="28"/>
      <c r="H594" s="10"/>
    </row>
    <row r="595" spans="1:8" ht="46.8" x14ac:dyDescent="0.3">
      <c r="A595" s="14" t="s">
        <v>1087</v>
      </c>
      <c r="B595" s="15" t="s">
        <v>1088</v>
      </c>
      <c r="C595" s="23">
        <v>13992705.27</v>
      </c>
      <c r="D595" s="16">
        <v>30781600</v>
      </c>
      <c r="E595" s="16">
        <v>15125356.470000001</v>
      </c>
      <c r="F595" s="28">
        <f t="shared" si="18"/>
        <v>49.137655190113577</v>
      </c>
      <c r="G595" s="28">
        <f t="shared" si="19"/>
        <v>108.09458341431927</v>
      </c>
      <c r="H595" s="10"/>
    </row>
    <row r="596" spans="1:8" ht="62.4" x14ac:dyDescent="0.3">
      <c r="A596" s="14" t="s">
        <v>1089</v>
      </c>
      <c r="B596" s="15" t="s">
        <v>1090</v>
      </c>
      <c r="C596" s="23">
        <v>13992705.27</v>
      </c>
      <c r="D596" s="16">
        <v>30781600</v>
      </c>
      <c r="E596" s="16">
        <v>15125356.470000001</v>
      </c>
      <c r="F596" s="28">
        <f t="shared" si="18"/>
        <v>49.137655190113577</v>
      </c>
      <c r="G596" s="28">
        <f t="shared" si="19"/>
        <v>108.09458341431927</v>
      </c>
      <c r="H596" s="10"/>
    </row>
    <row r="597" spans="1:8" ht="62.4" x14ac:dyDescent="0.3">
      <c r="A597" s="14" t="s">
        <v>1091</v>
      </c>
      <c r="B597" s="15" t="s">
        <v>1092</v>
      </c>
      <c r="C597" s="16">
        <v>0</v>
      </c>
      <c r="D597" s="16">
        <v>556300</v>
      </c>
      <c r="E597" s="16">
        <v>212712</v>
      </c>
      <c r="F597" s="28">
        <f t="shared" si="18"/>
        <v>38.236922523818087</v>
      </c>
      <c r="G597" s="28"/>
      <c r="H597" s="10"/>
    </row>
    <row r="598" spans="1:8" ht="78" x14ac:dyDescent="0.3">
      <c r="A598" s="14" t="s">
        <v>1093</v>
      </c>
      <c r="B598" s="15" t="s">
        <v>1094</v>
      </c>
      <c r="C598" s="16">
        <v>0</v>
      </c>
      <c r="D598" s="16">
        <v>556300</v>
      </c>
      <c r="E598" s="16">
        <v>212712</v>
      </c>
      <c r="F598" s="28">
        <f t="shared" si="18"/>
        <v>38.236922523818087</v>
      </c>
      <c r="G598" s="28"/>
      <c r="H598" s="10"/>
    </row>
    <row r="599" spans="1:8" ht="46.8" x14ac:dyDescent="0.3">
      <c r="A599" s="14" t="s">
        <v>1095</v>
      </c>
      <c r="B599" s="15" t="s">
        <v>1096</v>
      </c>
      <c r="C599" s="16">
        <v>0</v>
      </c>
      <c r="D599" s="16">
        <v>5963700</v>
      </c>
      <c r="E599" s="16">
        <v>0</v>
      </c>
      <c r="F599" s="28">
        <f t="shared" si="18"/>
        <v>0</v>
      </c>
      <c r="G599" s="28"/>
      <c r="H599" s="10"/>
    </row>
    <row r="600" spans="1:8" ht="46.8" x14ac:dyDescent="0.3">
      <c r="A600" s="14" t="s">
        <v>1097</v>
      </c>
      <c r="B600" s="15" t="s">
        <v>1098</v>
      </c>
      <c r="C600" s="23">
        <v>119266014.56</v>
      </c>
      <c r="D600" s="16">
        <v>358237600</v>
      </c>
      <c r="E600" s="16">
        <v>126392193.33</v>
      </c>
      <c r="F600" s="28">
        <f t="shared" si="18"/>
        <v>35.28166594740474</v>
      </c>
      <c r="G600" s="28">
        <f t="shared" si="19"/>
        <v>105.97502884312024</v>
      </c>
      <c r="H600" s="10"/>
    </row>
    <row r="601" spans="1:8" ht="108.6" customHeight="1" x14ac:dyDescent="0.3">
      <c r="A601" s="14" t="s">
        <v>1099</v>
      </c>
      <c r="B601" s="15" t="s">
        <v>1100</v>
      </c>
      <c r="C601" s="16">
        <v>0</v>
      </c>
      <c r="D601" s="16">
        <v>11746100</v>
      </c>
      <c r="E601" s="16">
        <v>11365920</v>
      </c>
      <c r="F601" s="28">
        <f t="shared" si="18"/>
        <v>96.763351239986036</v>
      </c>
      <c r="G601" s="28"/>
      <c r="H601" s="10"/>
    </row>
    <row r="602" spans="1:8" ht="124.8" x14ac:dyDescent="0.3">
      <c r="A602" s="14" t="s">
        <v>1101</v>
      </c>
      <c r="B602" s="15" t="s">
        <v>1102</v>
      </c>
      <c r="C602" s="16">
        <v>0</v>
      </c>
      <c r="D602" s="16">
        <v>11746100</v>
      </c>
      <c r="E602" s="16">
        <v>11365920</v>
      </c>
      <c r="F602" s="28">
        <f t="shared" si="18"/>
        <v>96.763351239986036</v>
      </c>
      <c r="G602" s="28"/>
      <c r="H602" s="10"/>
    </row>
    <row r="603" spans="1:8" ht="62.4" x14ac:dyDescent="0.3">
      <c r="A603" s="14" t="s">
        <v>1103</v>
      </c>
      <c r="B603" s="15" t="s">
        <v>1104</v>
      </c>
      <c r="C603" s="23">
        <v>7556492</v>
      </c>
      <c r="D603" s="16">
        <v>6593200</v>
      </c>
      <c r="E603" s="16">
        <v>6593200</v>
      </c>
      <c r="F603" s="28">
        <f t="shared" si="18"/>
        <v>100</v>
      </c>
      <c r="G603" s="28">
        <f t="shared" si="19"/>
        <v>87.252127045195053</v>
      </c>
      <c r="H603" s="10"/>
    </row>
    <row r="604" spans="1:8" ht="78" x14ac:dyDescent="0.3">
      <c r="A604" s="14" t="s">
        <v>1105</v>
      </c>
      <c r="B604" s="15" t="s">
        <v>1106</v>
      </c>
      <c r="C604" s="23">
        <v>7556492</v>
      </c>
      <c r="D604" s="16">
        <v>6593200</v>
      </c>
      <c r="E604" s="16">
        <v>6593200</v>
      </c>
      <c r="F604" s="28">
        <f t="shared" si="18"/>
        <v>100</v>
      </c>
      <c r="G604" s="28">
        <f t="shared" si="19"/>
        <v>87.252127045195053</v>
      </c>
      <c r="H604" s="10"/>
    </row>
    <row r="605" spans="1:8" ht="61.8" customHeight="1" x14ac:dyDescent="0.3">
      <c r="A605" s="14" t="s">
        <v>1107</v>
      </c>
      <c r="B605" s="15" t="s">
        <v>1108</v>
      </c>
      <c r="C605" s="23">
        <v>801228633.23000002</v>
      </c>
      <c r="D605" s="16">
        <v>2070657900</v>
      </c>
      <c r="E605" s="16">
        <v>839170029.60000002</v>
      </c>
      <c r="F605" s="28">
        <f t="shared" si="18"/>
        <v>40.526734503077499</v>
      </c>
      <c r="G605" s="28">
        <f t="shared" si="19"/>
        <v>104.73540195599931</v>
      </c>
      <c r="H605" s="10"/>
    </row>
    <row r="606" spans="1:8" ht="78" customHeight="1" x14ac:dyDescent="0.3">
      <c r="A606" s="14" t="s">
        <v>1109</v>
      </c>
      <c r="B606" s="15" t="s">
        <v>1110</v>
      </c>
      <c r="C606" s="23">
        <v>801228633.23000002</v>
      </c>
      <c r="D606" s="16">
        <v>2070657900</v>
      </c>
      <c r="E606" s="16">
        <v>839170029.60000002</v>
      </c>
      <c r="F606" s="28">
        <f t="shared" si="18"/>
        <v>40.526734503077499</v>
      </c>
      <c r="G606" s="28">
        <f t="shared" si="19"/>
        <v>104.73540195599931</v>
      </c>
      <c r="H606" s="10"/>
    </row>
    <row r="607" spans="1:8" ht="78" x14ac:dyDescent="0.3">
      <c r="A607" s="14" t="s">
        <v>1111</v>
      </c>
      <c r="B607" s="15" t="s">
        <v>1112</v>
      </c>
      <c r="C607" s="23">
        <v>3572400</v>
      </c>
      <c r="D607" s="16">
        <v>3151800</v>
      </c>
      <c r="E607" s="16">
        <v>3151800</v>
      </c>
      <c r="F607" s="28">
        <f t="shared" si="18"/>
        <v>100</v>
      </c>
      <c r="G607" s="28">
        <f t="shared" si="19"/>
        <v>88.226402418542165</v>
      </c>
      <c r="H607" s="10"/>
    </row>
    <row r="608" spans="1:8" ht="93.6" x14ac:dyDescent="0.3">
      <c r="A608" s="14" t="s">
        <v>1113</v>
      </c>
      <c r="B608" s="15" t="s">
        <v>1114</v>
      </c>
      <c r="C608" s="23">
        <v>3572400</v>
      </c>
      <c r="D608" s="16">
        <v>3151800</v>
      </c>
      <c r="E608" s="16">
        <v>3151800</v>
      </c>
      <c r="F608" s="28">
        <f t="shared" si="18"/>
        <v>100</v>
      </c>
      <c r="G608" s="28">
        <f t="shared" si="19"/>
        <v>88.226402418542165</v>
      </c>
      <c r="H608" s="10"/>
    </row>
    <row r="609" spans="1:8" ht="63" customHeight="1" x14ac:dyDescent="0.3">
      <c r="A609" s="14" t="s">
        <v>1115</v>
      </c>
      <c r="B609" s="15" t="s">
        <v>1116</v>
      </c>
      <c r="C609" s="23">
        <v>64360049.079999998</v>
      </c>
      <c r="D609" s="16">
        <v>97693300</v>
      </c>
      <c r="E609" s="16">
        <v>67524047.290000007</v>
      </c>
      <c r="F609" s="28">
        <f t="shared" si="18"/>
        <v>69.118401456394665</v>
      </c>
      <c r="G609" s="28">
        <f t="shared" si="19"/>
        <v>104.91609042446058</v>
      </c>
      <c r="H609" s="10"/>
    </row>
    <row r="610" spans="1:8" ht="78" customHeight="1" x14ac:dyDescent="0.3">
      <c r="A610" s="14" t="s">
        <v>1117</v>
      </c>
      <c r="B610" s="15" t="s">
        <v>1118</v>
      </c>
      <c r="C610" s="23">
        <v>64360049.079999998</v>
      </c>
      <c r="D610" s="16">
        <v>97693300</v>
      </c>
      <c r="E610" s="16">
        <v>67524047.290000007</v>
      </c>
      <c r="F610" s="28">
        <f t="shared" si="18"/>
        <v>69.118401456394665</v>
      </c>
      <c r="G610" s="28">
        <f t="shared" si="19"/>
        <v>104.91609042446058</v>
      </c>
      <c r="H610" s="10"/>
    </row>
    <row r="611" spans="1:8" ht="109.2" x14ac:dyDescent="0.3">
      <c r="A611" s="14" t="s">
        <v>1119</v>
      </c>
      <c r="B611" s="15" t="s">
        <v>1120</v>
      </c>
      <c r="C611" s="23">
        <v>24772.14</v>
      </c>
      <c r="D611" s="16">
        <v>127500</v>
      </c>
      <c r="E611" s="16">
        <v>25688.7</v>
      </c>
      <c r="F611" s="28">
        <f t="shared" si="18"/>
        <v>20.148</v>
      </c>
      <c r="G611" s="28">
        <f t="shared" si="19"/>
        <v>103.69996294224077</v>
      </c>
      <c r="H611" s="10"/>
    </row>
    <row r="612" spans="1:8" ht="124.8" x14ac:dyDescent="0.3">
      <c r="A612" s="14" t="s">
        <v>1121</v>
      </c>
      <c r="B612" s="15" t="s">
        <v>1122</v>
      </c>
      <c r="C612" s="23">
        <v>24772.14</v>
      </c>
      <c r="D612" s="16">
        <v>127500</v>
      </c>
      <c r="E612" s="16">
        <v>25688.7</v>
      </c>
      <c r="F612" s="28">
        <f t="shared" si="18"/>
        <v>20.148</v>
      </c>
      <c r="G612" s="28">
        <f t="shared" si="19"/>
        <v>103.69996294224077</v>
      </c>
      <c r="H612" s="10"/>
    </row>
    <row r="613" spans="1:8" ht="31.2" x14ac:dyDescent="0.3">
      <c r="A613" s="14" t="s">
        <v>1123</v>
      </c>
      <c r="B613" s="15" t="s">
        <v>1124</v>
      </c>
      <c r="C613" s="23">
        <v>375860965.23000002</v>
      </c>
      <c r="D613" s="16">
        <v>919295400</v>
      </c>
      <c r="E613" s="16">
        <v>377043189.25</v>
      </c>
      <c r="F613" s="28">
        <f t="shared" si="18"/>
        <v>41.014367008689476</v>
      </c>
      <c r="G613" s="28">
        <f t="shared" si="19"/>
        <v>100.31453758952505</v>
      </c>
      <c r="H613" s="10"/>
    </row>
    <row r="614" spans="1:8" ht="46.8" x14ac:dyDescent="0.3">
      <c r="A614" s="14" t="s">
        <v>1125</v>
      </c>
      <c r="B614" s="15" t="s">
        <v>1126</v>
      </c>
      <c r="C614" s="23">
        <v>375860965.23000002</v>
      </c>
      <c r="D614" s="16">
        <v>919295400</v>
      </c>
      <c r="E614" s="16">
        <v>377043189.25</v>
      </c>
      <c r="F614" s="28">
        <f t="shared" si="18"/>
        <v>41.014367008689476</v>
      </c>
      <c r="G614" s="28">
        <f t="shared" si="19"/>
        <v>100.31453758952505</v>
      </c>
      <c r="H614" s="10"/>
    </row>
    <row r="615" spans="1:8" ht="46.8" x14ac:dyDescent="0.3">
      <c r="A615" s="14" t="s">
        <v>1127</v>
      </c>
      <c r="B615" s="15" t="s">
        <v>1128</v>
      </c>
      <c r="C615" s="23">
        <v>2531108.83</v>
      </c>
      <c r="D615" s="16">
        <v>8708700</v>
      </c>
      <c r="E615" s="16">
        <v>3372216.04</v>
      </c>
      <c r="F615" s="28">
        <f t="shared" si="18"/>
        <v>38.722381526519456</v>
      </c>
      <c r="G615" s="28">
        <f t="shared" si="19"/>
        <v>133.2307801241403</v>
      </c>
      <c r="H615" s="10"/>
    </row>
    <row r="616" spans="1:8" ht="62.4" x14ac:dyDescent="0.3">
      <c r="A616" s="14" t="s">
        <v>1129</v>
      </c>
      <c r="B616" s="15" t="s">
        <v>1130</v>
      </c>
      <c r="C616" s="23">
        <v>2531108.83</v>
      </c>
      <c r="D616" s="16">
        <v>8708700</v>
      </c>
      <c r="E616" s="16">
        <v>3372216.04</v>
      </c>
      <c r="F616" s="28">
        <f t="shared" si="18"/>
        <v>38.722381526519456</v>
      </c>
      <c r="G616" s="28">
        <f t="shared" si="19"/>
        <v>133.2307801241403</v>
      </c>
      <c r="H616" s="10"/>
    </row>
    <row r="617" spans="1:8" ht="124.8" x14ac:dyDescent="0.3">
      <c r="A617" s="14" t="s">
        <v>1131</v>
      </c>
      <c r="B617" s="15" t="s">
        <v>1132</v>
      </c>
      <c r="C617" s="23">
        <v>1880202.56</v>
      </c>
      <c r="D617" s="16">
        <v>5449900</v>
      </c>
      <c r="E617" s="16">
        <v>2953766.26</v>
      </c>
      <c r="F617" s="28">
        <f t="shared" si="18"/>
        <v>54.198540523679327</v>
      </c>
      <c r="G617" s="28">
        <f t="shared" si="19"/>
        <v>157.09830008953926</v>
      </c>
      <c r="H617" s="10"/>
    </row>
    <row r="618" spans="1:8" ht="140.4" x14ac:dyDescent="0.3">
      <c r="A618" s="14" t="s">
        <v>1133</v>
      </c>
      <c r="B618" s="15" t="s">
        <v>1134</v>
      </c>
      <c r="C618" s="23">
        <v>1880202.56</v>
      </c>
      <c r="D618" s="16">
        <v>5449900</v>
      </c>
      <c r="E618" s="16">
        <v>2953766.26</v>
      </c>
      <c r="F618" s="28">
        <f t="shared" si="18"/>
        <v>54.198540523679327</v>
      </c>
      <c r="G618" s="28">
        <f t="shared" si="19"/>
        <v>157.09830008953926</v>
      </c>
      <c r="H618" s="10"/>
    </row>
    <row r="619" spans="1:8" ht="124.8" x14ac:dyDescent="0.3">
      <c r="A619" s="14" t="s">
        <v>1135</v>
      </c>
      <c r="B619" s="15" t="s">
        <v>1136</v>
      </c>
      <c r="C619" s="23">
        <v>31104.58</v>
      </c>
      <c r="D619" s="16">
        <v>105800</v>
      </c>
      <c r="E619" s="16">
        <v>53270.8</v>
      </c>
      <c r="F619" s="28">
        <f t="shared" si="18"/>
        <v>50.350472589792062</v>
      </c>
      <c r="G619" s="28">
        <f t="shared" si="19"/>
        <v>171.26352453561503</v>
      </c>
      <c r="H619" s="10"/>
    </row>
    <row r="620" spans="1:8" ht="124.8" x14ac:dyDescent="0.3">
      <c r="A620" s="14" t="s">
        <v>1137</v>
      </c>
      <c r="B620" s="15" t="s">
        <v>1138</v>
      </c>
      <c r="C620" s="23">
        <v>31104.58</v>
      </c>
      <c r="D620" s="16">
        <v>105800</v>
      </c>
      <c r="E620" s="16">
        <v>53270.8</v>
      </c>
      <c r="F620" s="28">
        <f t="shared" si="18"/>
        <v>50.350472589792062</v>
      </c>
      <c r="G620" s="28">
        <f t="shared" si="19"/>
        <v>171.26352453561503</v>
      </c>
      <c r="H620" s="10"/>
    </row>
    <row r="621" spans="1:8" ht="93.6" x14ac:dyDescent="0.3">
      <c r="A621" s="14" t="s">
        <v>1139</v>
      </c>
      <c r="B621" s="15" t="s">
        <v>1140</v>
      </c>
      <c r="C621" s="23">
        <v>351277533.83999997</v>
      </c>
      <c r="D621" s="16">
        <v>1051234200</v>
      </c>
      <c r="E621" s="16">
        <v>249060818.34</v>
      </c>
      <c r="F621" s="28">
        <f t="shared" si="18"/>
        <v>23.692229413769073</v>
      </c>
      <c r="G621" s="28">
        <f t="shared" si="19"/>
        <v>70.901436712272726</v>
      </c>
      <c r="H621" s="10"/>
    </row>
    <row r="622" spans="1:8" ht="156" x14ac:dyDescent="0.3">
      <c r="A622" s="14" t="s">
        <v>1141</v>
      </c>
      <c r="B622" s="15" t="s">
        <v>1142</v>
      </c>
      <c r="C622" s="23">
        <v>197776098.19</v>
      </c>
      <c r="D622" s="16">
        <v>527658100</v>
      </c>
      <c r="E622" s="16">
        <v>240807728.24000001</v>
      </c>
      <c r="F622" s="28">
        <f t="shared" si="18"/>
        <v>45.63707602328099</v>
      </c>
      <c r="G622" s="28">
        <f t="shared" si="19"/>
        <v>121.75775052891392</v>
      </c>
      <c r="H622" s="10"/>
    </row>
    <row r="623" spans="1:8" ht="156" customHeight="1" x14ac:dyDescent="0.3">
      <c r="A623" s="14" t="s">
        <v>1143</v>
      </c>
      <c r="B623" s="15" t="s">
        <v>1144</v>
      </c>
      <c r="C623" s="23">
        <v>197776098.19</v>
      </c>
      <c r="D623" s="16">
        <v>527658100</v>
      </c>
      <c r="E623" s="16">
        <v>240807728.24000001</v>
      </c>
      <c r="F623" s="28">
        <f t="shared" si="18"/>
        <v>45.63707602328099</v>
      </c>
      <c r="G623" s="28">
        <f t="shared" si="19"/>
        <v>121.75775052891392</v>
      </c>
      <c r="H623" s="10"/>
    </row>
    <row r="624" spans="1:8" ht="31.2" x14ac:dyDescent="0.3">
      <c r="A624" s="14" t="s">
        <v>1145</v>
      </c>
      <c r="B624" s="15" t="s">
        <v>1146</v>
      </c>
      <c r="C624" s="23">
        <v>4418788.0999999996</v>
      </c>
      <c r="D624" s="16">
        <v>9420200</v>
      </c>
      <c r="E624" s="16">
        <v>4346807.68</v>
      </c>
      <c r="F624" s="28">
        <f t="shared" si="18"/>
        <v>46.143475510074097</v>
      </c>
      <c r="G624" s="28">
        <f t="shared" si="19"/>
        <v>98.371037072359286</v>
      </c>
      <c r="H624" s="10"/>
    </row>
    <row r="625" spans="1:8" ht="31.8" customHeight="1" x14ac:dyDescent="0.3">
      <c r="A625" s="14" t="s">
        <v>1147</v>
      </c>
      <c r="B625" s="15" t="s">
        <v>1148</v>
      </c>
      <c r="C625" s="23">
        <v>4418788.0999999996</v>
      </c>
      <c r="D625" s="16">
        <v>9420200</v>
      </c>
      <c r="E625" s="16">
        <v>4346807.68</v>
      </c>
      <c r="F625" s="28">
        <f t="shared" si="18"/>
        <v>46.143475510074097</v>
      </c>
      <c r="G625" s="28">
        <f t="shared" si="19"/>
        <v>98.371037072359286</v>
      </c>
      <c r="H625" s="10"/>
    </row>
    <row r="626" spans="1:8" ht="93.6" x14ac:dyDescent="0.3">
      <c r="A626" s="14" t="s">
        <v>1149</v>
      </c>
      <c r="B626" s="15" t="s">
        <v>1150</v>
      </c>
      <c r="C626" s="23">
        <v>9719300</v>
      </c>
      <c r="D626" s="16">
        <v>20069700</v>
      </c>
      <c r="E626" s="16">
        <v>20069700</v>
      </c>
      <c r="F626" s="28">
        <f t="shared" si="18"/>
        <v>100</v>
      </c>
      <c r="G626" s="28">
        <f t="shared" si="19"/>
        <v>206.49326597594478</v>
      </c>
      <c r="H626" s="10"/>
    </row>
    <row r="627" spans="1:8" ht="109.2" x14ac:dyDescent="0.3">
      <c r="A627" s="14" t="s">
        <v>1151</v>
      </c>
      <c r="B627" s="15" t="s">
        <v>1152</v>
      </c>
      <c r="C627" s="23">
        <v>9719300</v>
      </c>
      <c r="D627" s="16">
        <v>20069700</v>
      </c>
      <c r="E627" s="16">
        <v>20069700</v>
      </c>
      <c r="F627" s="28">
        <f t="shared" si="18"/>
        <v>100</v>
      </c>
      <c r="G627" s="28">
        <f t="shared" si="19"/>
        <v>206.49326597594478</v>
      </c>
      <c r="H627" s="10"/>
    </row>
    <row r="628" spans="1:8" ht="93.6" x14ac:dyDescent="0.3">
      <c r="A628" s="14" t="s">
        <v>1153</v>
      </c>
      <c r="B628" s="15" t="s">
        <v>1154</v>
      </c>
      <c r="C628" s="23">
        <v>41510900</v>
      </c>
      <c r="D628" s="16">
        <v>40716000</v>
      </c>
      <c r="E628" s="16">
        <v>40716000</v>
      </c>
      <c r="F628" s="28">
        <f t="shared" si="18"/>
        <v>100</v>
      </c>
      <c r="G628" s="28">
        <f t="shared" si="19"/>
        <v>98.085081267811589</v>
      </c>
      <c r="H628" s="10"/>
    </row>
    <row r="629" spans="1:8" ht="93.6" x14ac:dyDescent="0.3">
      <c r="A629" s="14" t="s">
        <v>1155</v>
      </c>
      <c r="B629" s="15" t="s">
        <v>1156</v>
      </c>
      <c r="C629" s="23">
        <v>41510900</v>
      </c>
      <c r="D629" s="16">
        <v>40716000</v>
      </c>
      <c r="E629" s="16">
        <v>40716000</v>
      </c>
      <c r="F629" s="28">
        <f t="shared" si="18"/>
        <v>100</v>
      </c>
      <c r="G629" s="28">
        <f t="shared" si="19"/>
        <v>98.085081267811589</v>
      </c>
      <c r="H629" s="10"/>
    </row>
    <row r="630" spans="1:8" ht="124.8" x14ac:dyDescent="0.3">
      <c r="A630" s="14" t="s">
        <v>1157</v>
      </c>
      <c r="B630" s="15" t="s">
        <v>1158</v>
      </c>
      <c r="C630" s="23">
        <v>224259768.15000001</v>
      </c>
      <c r="D630" s="16">
        <v>290352700</v>
      </c>
      <c r="E630" s="16">
        <v>194955740.53999999</v>
      </c>
      <c r="F630" s="28">
        <f t="shared" si="18"/>
        <v>67.144455877283036</v>
      </c>
      <c r="G630" s="28">
        <f t="shared" si="19"/>
        <v>86.932998347523707</v>
      </c>
      <c r="H630" s="10"/>
    </row>
    <row r="631" spans="1:8" ht="124.8" x14ac:dyDescent="0.3">
      <c r="A631" s="14" t="s">
        <v>1159</v>
      </c>
      <c r="B631" s="15" t="s">
        <v>1160</v>
      </c>
      <c r="C631" s="23">
        <v>224259768.15000001</v>
      </c>
      <c r="D631" s="16">
        <v>290352700</v>
      </c>
      <c r="E631" s="16">
        <v>194955740.53999999</v>
      </c>
      <c r="F631" s="28">
        <f t="shared" si="18"/>
        <v>67.144455877283036</v>
      </c>
      <c r="G631" s="28">
        <f t="shared" si="19"/>
        <v>86.932998347523707</v>
      </c>
      <c r="H631" s="10"/>
    </row>
    <row r="632" spans="1:8" ht="31.2" x14ac:dyDescent="0.3">
      <c r="A632" s="14" t="s">
        <v>1161</v>
      </c>
      <c r="B632" s="15" t="s">
        <v>1162</v>
      </c>
      <c r="C632" s="16">
        <v>0</v>
      </c>
      <c r="D632" s="16">
        <v>18536300</v>
      </c>
      <c r="E632" s="16">
        <v>0</v>
      </c>
      <c r="F632" s="28">
        <f t="shared" si="18"/>
        <v>0</v>
      </c>
      <c r="G632" s="28"/>
      <c r="H632" s="10"/>
    </row>
    <row r="633" spans="1:8" ht="46.8" x14ac:dyDescent="0.3">
      <c r="A633" s="14" t="s">
        <v>1163</v>
      </c>
      <c r="B633" s="15" t="s">
        <v>1164</v>
      </c>
      <c r="C633" s="16">
        <v>0</v>
      </c>
      <c r="D633" s="16">
        <v>18536300</v>
      </c>
      <c r="E633" s="16">
        <v>0</v>
      </c>
      <c r="F633" s="28">
        <f t="shared" si="18"/>
        <v>0</v>
      </c>
      <c r="G633" s="28"/>
      <c r="H633" s="10"/>
    </row>
    <row r="634" spans="1:8" ht="46.8" x14ac:dyDescent="0.3">
      <c r="A634" s="14" t="s">
        <v>1165</v>
      </c>
      <c r="B634" s="15" t="s">
        <v>1166</v>
      </c>
      <c r="C634" s="23">
        <v>424657839.32999998</v>
      </c>
      <c r="D634" s="16">
        <v>1223695200</v>
      </c>
      <c r="E634" s="16">
        <v>607980063.75999999</v>
      </c>
      <c r="F634" s="28">
        <f t="shared" si="18"/>
        <v>49.68394611337856</v>
      </c>
      <c r="G634" s="28">
        <f t="shared" si="19"/>
        <v>143.16939602933857</v>
      </c>
      <c r="H634" s="10"/>
    </row>
    <row r="635" spans="1:8" ht="46.8" x14ac:dyDescent="0.3">
      <c r="A635" s="14" t="s">
        <v>1167</v>
      </c>
      <c r="B635" s="15" t="s">
        <v>1168</v>
      </c>
      <c r="C635" s="23">
        <v>424657839.32999998</v>
      </c>
      <c r="D635" s="16">
        <v>1223695200</v>
      </c>
      <c r="E635" s="16">
        <v>607980063.75999999</v>
      </c>
      <c r="F635" s="28">
        <f t="shared" si="18"/>
        <v>49.68394611337856</v>
      </c>
      <c r="G635" s="28">
        <f t="shared" si="19"/>
        <v>143.16939602933857</v>
      </c>
      <c r="H635" s="10"/>
    </row>
    <row r="636" spans="1:8" ht="31.2" x14ac:dyDescent="0.3">
      <c r="A636" s="14" t="s">
        <v>1169</v>
      </c>
      <c r="B636" s="15" t="s">
        <v>1170</v>
      </c>
      <c r="C636" s="23">
        <v>61148433.909999996</v>
      </c>
      <c r="D636" s="16">
        <v>93221200</v>
      </c>
      <c r="E636" s="16">
        <v>50521229.689999998</v>
      </c>
      <c r="F636" s="28">
        <f t="shared" si="18"/>
        <v>54.195000375451073</v>
      </c>
      <c r="G636" s="28">
        <f t="shared" si="19"/>
        <v>82.620643669073488</v>
      </c>
      <c r="H636" s="10"/>
    </row>
    <row r="637" spans="1:8" ht="15.6" x14ac:dyDescent="0.3">
      <c r="A637" s="25" t="s">
        <v>1171</v>
      </c>
      <c r="B637" s="26" t="s">
        <v>1172</v>
      </c>
      <c r="C637" s="22">
        <v>4962614141.3999996</v>
      </c>
      <c r="D637" s="27">
        <v>11289109200</v>
      </c>
      <c r="E637" s="27">
        <v>3628379485.6700001</v>
      </c>
      <c r="F637" s="30">
        <f t="shared" si="18"/>
        <v>32.14052961477244</v>
      </c>
      <c r="G637" s="30">
        <f t="shared" si="19"/>
        <v>73.114277723119542</v>
      </c>
      <c r="H637" s="10"/>
    </row>
    <row r="638" spans="1:8" ht="62.4" customHeight="1" x14ac:dyDescent="0.3">
      <c r="A638" s="14" t="s">
        <v>1173</v>
      </c>
      <c r="B638" s="15" t="s">
        <v>1174</v>
      </c>
      <c r="C638" s="23">
        <v>5389895.0899999999</v>
      </c>
      <c r="D638" s="16">
        <v>14913600</v>
      </c>
      <c r="E638" s="16">
        <v>4415791.16</v>
      </c>
      <c r="F638" s="28">
        <f t="shared" si="18"/>
        <v>29.609156474627184</v>
      </c>
      <c r="G638" s="28">
        <f t="shared" si="19"/>
        <v>81.927219106596752</v>
      </c>
      <c r="H638" s="10"/>
    </row>
    <row r="639" spans="1:8" ht="62.4" customHeight="1" x14ac:dyDescent="0.3">
      <c r="A639" s="14" t="s">
        <v>1175</v>
      </c>
      <c r="B639" s="15" t="s">
        <v>1176</v>
      </c>
      <c r="C639" s="23">
        <v>2367429.33</v>
      </c>
      <c r="D639" s="16">
        <v>6221200</v>
      </c>
      <c r="E639" s="16">
        <v>1693700.49</v>
      </c>
      <c r="F639" s="28">
        <f t="shared" si="18"/>
        <v>27.224659068989904</v>
      </c>
      <c r="G639" s="28">
        <f t="shared" si="19"/>
        <v>71.541754954940927</v>
      </c>
      <c r="H639" s="10"/>
    </row>
    <row r="640" spans="1:8" ht="46.8" x14ac:dyDescent="0.3">
      <c r="A640" s="14" t="s">
        <v>1177</v>
      </c>
      <c r="B640" s="15" t="s">
        <v>1178</v>
      </c>
      <c r="C640" s="23">
        <v>102391892.86</v>
      </c>
      <c r="D640" s="16">
        <v>107253500</v>
      </c>
      <c r="E640" s="16">
        <v>97862934.439999998</v>
      </c>
      <c r="F640" s="28">
        <f t="shared" si="18"/>
        <v>91.244513642911414</v>
      </c>
      <c r="G640" s="28">
        <f t="shared" si="19"/>
        <v>95.576838855599206</v>
      </c>
      <c r="H640" s="10"/>
    </row>
    <row r="641" spans="1:8" ht="62.4" x14ac:dyDescent="0.3">
      <c r="A641" s="14" t="s">
        <v>1179</v>
      </c>
      <c r="B641" s="15" t="s">
        <v>1180</v>
      </c>
      <c r="C641" s="23">
        <v>102391892.86</v>
      </c>
      <c r="D641" s="16">
        <v>107253500</v>
      </c>
      <c r="E641" s="16">
        <v>97862934.439999998</v>
      </c>
      <c r="F641" s="28">
        <f t="shared" si="18"/>
        <v>91.244513642911414</v>
      </c>
      <c r="G641" s="28">
        <f t="shared" si="19"/>
        <v>95.576838855599206</v>
      </c>
      <c r="H641" s="10"/>
    </row>
    <row r="642" spans="1:8" ht="62.4" customHeight="1" x14ac:dyDescent="0.3">
      <c r="A642" s="14" t="s">
        <v>1181</v>
      </c>
      <c r="B642" s="15" t="s">
        <v>1182</v>
      </c>
      <c r="C642" s="23">
        <v>137452000</v>
      </c>
      <c r="D642" s="16">
        <v>233218000</v>
      </c>
      <c r="E642" s="16">
        <v>158644420</v>
      </c>
      <c r="F642" s="28">
        <f t="shared" si="18"/>
        <v>68.024089049730293</v>
      </c>
      <c r="G642" s="28">
        <f t="shared" si="19"/>
        <v>115.41805139248611</v>
      </c>
      <c r="H642" s="10"/>
    </row>
    <row r="643" spans="1:8" ht="46.8" customHeight="1" x14ac:dyDescent="0.3">
      <c r="A643" s="14" t="s">
        <v>1183</v>
      </c>
      <c r="B643" s="15" t="s">
        <v>1184</v>
      </c>
      <c r="C643" s="23">
        <v>127441300</v>
      </c>
      <c r="D643" s="16">
        <v>125613600</v>
      </c>
      <c r="E643" s="16">
        <v>91811350</v>
      </c>
      <c r="F643" s="28">
        <f t="shared" si="18"/>
        <v>73.09029436303075</v>
      </c>
      <c r="G643" s="28">
        <f t="shared" si="19"/>
        <v>72.042069564576011</v>
      </c>
      <c r="H643" s="10"/>
    </row>
    <row r="644" spans="1:8" ht="62.4" x14ac:dyDescent="0.3">
      <c r="A644" s="14" t="s">
        <v>1185</v>
      </c>
      <c r="B644" s="15" t="s">
        <v>1186</v>
      </c>
      <c r="C644" s="23">
        <v>127441300</v>
      </c>
      <c r="D644" s="16">
        <v>125613600</v>
      </c>
      <c r="E644" s="16">
        <v>91811350</v>
      </c>
      <c r="F644" s="28">
        <f t="shared" si="18"/>
        <v>73.09029436303075</v>
      </c>
      <c r="G644" s="28">
        <f t="shared" si="19"/>
        <v>72.042069564576011</v>
      </c>
      <c r="H644" s="10"/>
    </row>
    <row r="645" spans="1:8" ht="78" x14ac:dyDescent="0.3">
      <c r="A645" s="14" t="s">
        <v>1464</v>
      </c>
      <c r="B645" s="15" t="s">
        <v>1465</v>
      </c>
      <c r="C645" s="23">
        <v>1849230</v>
      </c>
      <c r="D645" s="16">
        <v>0</v>
      </c>
      <c r="E645" s="16">
        <v>0</v>
      </c>
      <c r="F645" s="28"/>
      <c r="G645" s="28">
        <f t="shared" si="19"/>
        <v>0</v>
      </c>
      <c r="H645" s="10"/>
    </row>
    <row r="646" spans="1:8" ht="78.599999999999994" customHeight="1" x14ac:dyDescent="0.3">
      <c r="A646" s="14" t="s">
        <v>1466</v>
      </c>
      <c r="B646" s="15" t="s">
        <v>1467</v>
      </c>
      <c r="C646" s="23">
        <v>1849230</v>
      </c>
      <c r="D646" s="16">
        <v>0</v>
      </c>
      <c r="E646" s="16">
        <v>0</v>
      </c>
      <c r="F646" s="28"/>
      <c r="G646" s="28">
        <f t="shared" ref="G646:G709" si="20">E646/C646*100</f>
        <v>0</v>
      </c>
      <c r="H646" s="10"/>
    </row>
    <row r="647" spans="1:8" ht="234.6" customHeight="1" x14ac:dyDescent="0.3">
      <c r="A647" s="14" t="s">
        <v>1187</v>
      </c>
      <c r="B647" s="15" t="s">
        <v>1188</v>
      </c>
      <c r="C647" s="23">
        <v>1532625</v>
      </c>
      <c r="D647" s="16">
        <v>3777600</v>
      </c>
      <c r="E647" s="16">
        <v>1545166.65</v>
      </c>
      <c r="F647" s="28">
        <f t="shared" ref="F646:F709" si="21">E647/D647*100</f>
        <v>40.903395012706476</v>
      </c>
      <c r="G647" s="28">
        <f t="shared" si="20"/>
        <v>100.81831172008808</v>
      </c>
      <c r="H647" s="10"/>
    </row>
    <row r="648" spans="1:8" ht="249.6" customHeight="1" x14ac:dyDescent="0.3">
      <c r="A648" s="14" t="s">
        <v>1189</v>
      </c>
      <c r="B648" s="15" t="s">
        <v>1190</v>
      </c>
      <c r="C648" s="23">
        <v>1532625</v>
      </c>
      <c r="D648" s="16">
        <v>3777600</v>
      </c>
      <c r="E648" s="16">
        <v>1545166.65</v>
      </c>
      <c r="F648" s="28">
        <f t="shared" si="21"/>
        <v>40.903395012706476</v>
      </c>
      <c r="G648" s="28">
        <f t="shared" si="20"/>
        <v>100.81831172008808</v>
      </c>
      <c r="H648" s="10"/>
    </row>
    <row r="649" spans="1:8" ht="78" x14ac:dyDescent="0.3">
      <c r="A649" s="14" t="s">
        <v>1191</v>
      </c>
      <c r="B649" s="15" t="s">
        <v>1192</v>
      </c>
      <c r="C649" s="23">
        <v>29000</v>
      </c>
      <c r="D649" s="16">
        <v>22500</v>
      </c>
      <c r="E649" s="16">
        <v>26500</v>
      </c>
      <c r="F649" s="28">
        <f t="shared" si="21"/>
        <v>117.77777777777779</v>
      </c>
      <c r="G649" s="28">
        <f t="shared" si="20"/>
        <v>91.379310344827587</v>
      </c>
      <c r="H649" s="10"/>
    </row>
    <row r="650" spans="1:8" ht="78" x14ac:dyDescent="0.3">
      <c r="A650" s="14" t="s">
        <v>1193</v>
      </c>
      <c r="B650" s="15" t="s">
        <v>1194</v>
      </c>
      <c r="C650" s="16">
        <v>0</v>
      </c>
      <c r="D650" s="16">
        <v>19500000</v>
      </c>
      <c r="E650" s="16">
        <v>19500000</v>
      </c>
      <c r="F650" s="28">
        <f t="shared" si="21"/>
        <v>100</v>
      </c>
      <c r="G650" s="28"/>
      <c r="H650" s="10"/>
    </row>
    <row r="651" spans="1:8" ht="78.599999999999994" customHeight="1" x14ac:dyDescent="0.3">
      <c r="A651" s="14" t="s">
        <v>1195</v>
      </c>
      <c r="B651" s="15" t="s">
        <v>1196</v>
      </c>
      <c r="C651" s="16">
        <v>0</v>
      </c>
      <c r="D651" s="16">
        <v>19500000</v>
      </c>
      <c r="E651" s="16">
        <v>19500000</v>
      </c>
      <c r="F651" s="28">
        <f t="shared" si="21"/>
        <v>100</v>
      </c>
      <c r="G651" s="28"/>
      <c r="H651" s="10"/>
    </row>
    <row r="652" spans="1:8" ht="78" x14ac:dyDescent="0.3">
      <c r="A652" s="14" t="s">
        <v>1197</v>
      </c>
      <c r="B652" s="15" t="s">
        <v>1198</v>
      </c>
      <c r="C652" s="16">
        <v>0</v>
      </c>
      <c r="D652" s="16">
        <v>576916200</v>
      </c>
      <c r="E652" s="16">
        <v>331455027.60000002</v>
      </c>
      <c r="F652" s="28">
        <f t="shared" si="21"/>
        <v>57.452889622444303</v>
      </c>
      <c r="G652" s="28"/>
      <c r="H652" s="10"/>
    </row>
    <row r="653" spans="1:8" ht="77.400000000000006" customHeight="1" x14ac:dyDescent="0.3">
      <c r="A653" s="14" t="s">
        <v>1199</v>
      </c>
      <c r="B653" s="15" t="s">
        <v>1200</v>
      </c>
      <c r="C653" s="16">
        <v>0</v>
      </c>
      <c r="D653" s="16">
        <v>576916200</v>
      </c>
      <c r="E653" s="16">
        <v>331455027.60000002</v>
      </c>
      <c r="F653" s="28">
        <f t="shared" si="21"/>
        <v>57.452889622444303</v>
      </c>
      <c r="G653" s="28"/>
      <c r="H653" s="10"/>
    </row>
    <row r="654" spans="1:8" ht="62.4" customHeight="1" x14ac:dyDescent="0.3">
      <c r="A654" s="14" t="s">
        <v>1201</v>
      </c>
      <c r="B654" s="15" t="s">
        <v>1202</v>
      </c>
      <c r="C654" s="23">
        <v>527672563.29000002</v>
      </c>
      <c r="D654" s="16">
        <v>1256000000</v>
      </c>
      <c r="E654" s="16">
        <v>630975222.17999995</v>
      </c>
      <c r="F654" s="28">
        <f t="shared" si="21"/>
        <v>50.236880746815281</v>
      </c>
      <c r="G654" s="28">
        <f t="shared" si="20"/>
        <v>119.57703812491506</v>
      </c>
      <c r="H654" s="10"/>
    </row>
    <row r="655" spans="1:8" ht="78" x14ac:dyDescent="0.3">
      <c r="A655" s="14" t="s">
        <v>1203</v>
      </c>
      <c r="B655" s="15" t="s">
        <v>1204</v>
      </c>
      <c r="C655" s="23">
        <v>527672563.29000002</v>
      </c>
      <c r="D655" s="16">
        <v>1256000000</v>
      </c>
      <c r="E655" s="16">
        <v>630975222.17999995</v>
      </c>
      <c r="F655" s="28">
        <f t="shared" si="21"/>
        <v>50.236880746815281</v>
      </c>
      <c r="G655" s="28">
        <f t="shared" si="20"/>
        <v>119.57703812491506</v>
      </c>
      <c r="H655" s="10"/>
    </row>
    <row r="656" spans="1:8" ht="62.4" x14ac:dyDescent="0.3">
      <c r="A656" s="14" t="s">
        <v>1205</v>
      </c>
      <c r="B656" s="15" t="s">
        <v>1206</v>
      </c>
      <c r="C656" s="23">
        <v>3637124579.4699998</v>
      </c>
      <c r="D656" s="16">
        <v>8410352500</v>
      </c>
      <c r="E656" s="16">
        <v>1783968845.3499999</v>
      </c>
      <c r="F656" s="28">
        <f t="shared" si="21"/>
        <v>21.211582336768881</v>
      </c>
      <c r="G656" s="28">
        <f t="shared" si="20"/>
        <v>49.048879310313836</v>
      </c>
      <c r="H656" s="10"/>
    </row>
    <row r="657" spans="1:8" ht="62.4" customHeight="1" x14ac:dyDescent="0.3">
      <c r="A657" s="14" t="s">
        <v>1207</v>
      </c>
      <c r="B657" s="15" t="s">
        <v>1208</v>
      </c>
      <c r="C657" s="23">
        <v>3637124579.4699998</v>
      </c>
      <c r="D657" s="16">
        <v>8410352500</v>
      </c>
      <c r="E657" s="16">
        <v>1783968845.3499999</v>
      </c>
      <c r="F657" s="28">
        <f t="shared" si="21"/>
        <v>21.211582336768881</v>
      </c>
      <c r="G657" s="28">
        <f t="shared" si="20"/>
        <v>49.048879310313836</v>
      </c>
      <c r="H657" s="10"/>
    </row>
    <row r="658" spans="1:8" ht="31.2" x14ac:dyDescent="0.3">
      <c r="A658" s="14" t="s">
        <v>1209</v>
      </c>
      <c r="B658" s="15" t="s">
        <v>1210</v>
      </c>
      <c r="C658" s="23">
        <v>300000</v>
      </c>
      <c r="D658" s="16">
        <v>300000</v>
      </c>
      <c r="E658" s="16">
        <v>300000</v>
      </c>
      <c r="F658" s="28">
        <f t="shared" si="21"/>
        <v>100</v>
      </c>
      <c r="G658" s="28">
        <f t="shared" si="20"/>
        <v>100</v>
      </c>
      <c r="H658" s="10"/>
    </row>
    <row r="659" spans="1:8" ht="46.8" x14ac:dyDescent="0.3">
      <c r="A659" s="14" t="s">
        <v>1211</v>
      </c>
      <c r="B659" s="15" t="s">
        <v>1212</v>
      </c>
      <c r="C659" s="23">
        <v>300000</v>
      </c>
      <c r="D659" s="16">
        <v>300000</v>
      </c>
      <c r="E659" s="16">
        <v>300000</v>
      </c>
      <c r="F659" s="28">
        <f t="shared" si="21"/>
        <v>100</v>
      </c>
      <c r="G659" s="28">
        <f t="shared" si="20"/>
        <v>100</v>
      </c>
      <c r="H659" s="10"/>
    </row>
    <row r="660" spans="1:8" ht="30.6" customHeight="1" x14ac:dyDescent="0.3">
      <c r="A660" s="14" t="s">
        <v>1213</v>
      </c>
      <c r="B660" s="15" t="s">
        <v>1214</v>
      </c>
      <c r="C660" s="16">
        <v>0</v>
      </c>
      <c r="D660" s="16">
        <v>5000000</v>
      </c>
      <c r="E660" s="16">
        <v>256665</v>
      </c>
      <c r="F660" s="28">
        <f t="shared" si="21"/>
        <v>5.1332999999999993</v>
      </c>
      <c r="G660" s="28"/>
      <c r="H660" s="10"/>
    </row>
    <row r="661" spans="1:8" ht="46.8" x14ac:dyDescent="0.3">
      <c r="A661" s="14" t="s">
        <v>1215</v>
      </c>
      <c r="B661" s="15" t="s">
        <v>1216</v>
      </c>
      <c r="C661" s="16">
        <v>0</v>
      </c>
      <c r="D661" s="16">
        <v>5000000</v>
      </c>
      <c r="E661" s="16">
        <v>256665</v>
      </c>
      <c r="F661" s="28">
        <f t="shared" si="21"/>
        <v>5.1332999999999993</v>
      </c>
      <c r="G661" s="28"/>
      <c r="H661" s="10"/>
    </row>
    <row r="662" spans="1:8" ht="80.400000000000006" customHeight="1" x14ac:dyDescent="0.3">
      <c r="A662" s="14" t="s">
        <v>1217</v>
      </c>
      <c r="B662" s="15" t="s">
        <v>1218</v>
      </c>
      <c r="C662" s="23">
        <v>256880</v>
      </c>
      <c r="D662" s="16">
        <v>373700</v>
      </c>
      <c r="E662" s="16">
        <v>373700</v>
      </c>
      <c r="F662" s="28">
        <f t="shared" si="21"/>
        <v>100</v>
      </c>
      <c r="G662" s="28">
        <f t="shared" si="20"/>
        <v>145.47648707567734</v>
      </c>
      <c r="H662" s="10"/>
    </row>
    <row r="663" spans="1:8" ht="93.6" x14ac:dyDescent="0.3">
      <c r="A663" s="14" t="s">
        <v>1219</v>
      </c>
      <c r="B663" s="15" t="s">
        <v>1220</v>
      </c>
      <c r="C663" s="23">
        <v>256880</v>
      </c>
      <c r="D663" s="16">
        <v>373700</v>
      </c>
      <c r="E663" s="16">
        <v>373700</v>
      </c>
      <c r="F663" s="28">
        <f t="shared" si="21"/>
        <v>100</v>
      </c>
      <c r="G663" s="28">
        <f t="shared" si="20"/>
        <v>145.47648707567734</v>
      </c>
      <c r="H663" s="10"/>
    </row>
    <row r="664" spans="1:8" ht="46.8" x14ac:dyDescent="0.3">
      <c r="A664" s="14" t="s">
        <v>1221</v>
      </c>
      <c r="B664" s="15" t="s">
        <v>1222</v>
      </c>
      <c r="C664" s="23">
        <v>418806746.36000001</v>
      </c>
      <c r="D664" s="16">
        <v>529646800</v>
      </c>
      <c r="E664" s="16">
        <v>505550162.80000001</v>
      </c>
      <c r="F664" s="28">
        <f t="shared" si="21"/>
        <v>95.450432778976477</v>
      </c>
      <c r="G664" s="28">
        <f t="shared" si="20"/>
        <v>120.71203895207472</v>
      </c>
      <c r="H664" s="10"/>
    </row>
    <row r="665" spans="1:8" ht="62.4" x14ac:dyDescent="0.3">
      <c r="A665" s="14" t="s">
        <v>1223</v>
      </c>
      <c r="B665" s="15" t="s">
        <v>1224</v>
      </c>
      <c r="C665" s="23">
        <v>418806746.36000001</v>
      </c>
      <c r="D665" s="16">
        <v>529646800</v>
      </c>
      <c r="E665" s="16">
        <v>505550162.80000001</v>
      </c>
      <c r="F665" s="28">
        <f t="shared" si="21"/>
        <v>95.450432778976477</v>
      </c>
      <c r="G665" s="28">
        <f t="shared" si="20"/>
        <v>120.71203895207472</v>
      </c>
      <c r="H665" s="10"/>
    </row>
    <row r="666" spans="1:8" ht="46.8" x14ac:dyDescent="0.3">
      <c r="A666" s="25" t="s">
        <v>1225</v>
      </c>
      <c r="B666" s="26" t="s">
        <v>1226</v>
      </c>
      <c r="C666" s="22">
        <v>32134694.77</v>
      </c>
      <c r="D666" s="27">
        <v>166643585.47</v>
      </c>
      <c r="E666" s="27">
        <v>3913210.41</v>
      </c>
      <c r="F666" s="30">
        <f t="shared" si="21"/>
        <v>2.3482514487210642</v>
      </c>
      <c r="G666" s="30">
        <f t="shared" si="20"/>
        <v>12.177524753255966</v>
      </c>
      <c r="H666" s="10"/>
    </row>
    <row r="667" spans="1:8" ht="46.8" x14ac:dyDescent="0.3">
      <c r="A667" s="14" t="s">
        <v>1227</v>
      </c>
      <c r="B667" s="15" t="s">
        <v>1228</v>
      </c>
      <c r="C667" s="23">
        <v>32134694.77</v>
      </c>
      <c r="D667" s="16">
        <v>166643585.47</v>
      </c>
      <c r="E667" s="16">
        <v>3913210.41</v>
      </c>
      <c r="F667" s="28">
        <f t="shared" si="21"/>
        <v>2.3482514487210642</v>
      </c>
      <c r="G667" s="28">
        <f t="shared" si="20"/>
        <v>12.177524753255966</v>
      </c>
      <c r="H667" s="10"/>
    </row>
    <row r="668" spans="1:8" ht="126" customHeight="1" x14ac:dyDescent="0.3">
      <c r="A668" s="14" t="s">
        <v>1229</v>
      </c>
      <c r="B668" s="15" t="s">
        <v>1230</v>
      </c>
      <c r="C668" s="23">
        <v>32134694.77</v>
      </c>
      <c r="D668" s="16">
        <v>166643585.47</v>
      </c>
      <c r="E668" s="16">
        <v>3913210.41</v>
      </c>
      <c r="F668" s="28">
        <f t="shared" si="21"/>
        <v>2.3482514487210642</v>
      </c>
      <c r="G668" s="28">
        <f t="shared" si="20"/>
        <v>12.177524753255966</v>
      </c>
      <c r="H668" s="10"/>
    </row>
    <row r="669" spans="1:8" ht="31.2" x14ac:dyDescent="0.3">
      <c r="A669" s="25" t="s">
        <v>1231</v>
      </c>
      <c r="B669" s="26" t="s">
        <v>1232</v>
      </c>
      <c r="C669" s="22">
        <v>30000</v>
      </c>
      <c r="D669" s="27">
        <v>30000</v>
      </c>
      <c r="E669" s="27">
        <v>30000</v>
      </c>
      <c r="F669" s="30">
        <f t="shared" si="21"/>
        <v>100</v>
      </c>
      <c r="G669" s="30">
        <f t="shared" si="20"/>
        <v>100</v>
      </c>
      <c r="H669" s="10"/>
    </row>
    <row r="670" spans="1:8" ht="31.2" x14ac:dyDescent="0.3">
      <c r="A670" s="14" t="s">
        <v>1233</v>
      </c>
      <c r="B670" s="15" t="s">
        <v>1234</v>
      </c>
      <c r="C670" s="23">
        <v>30000</v>
      </c>
      <c r="D670" s="16">
        <v>30000</v>
      </c>
      <c r="E670" s="16">
        <v>30000</v>
      </c>
      <c r="F670" s="28">
        <f t="shared" si="21"/>
        <v>100</v>
      </c>
      <c r="G670" s="28">
        <f t="shared" si="20"/>
        <v>100</v>
      </c>
      <c r="H670" s="10"/>
    </row>
    <row r="671" spans="1:8" ht="46.8" x14ac:dyDescent="0.3">
      <c r="A671" s="14" t="s">
        <v>1235</v>
      </c>
      <c r="B671" s="15" t="s">
        <v>1236</v>
      </c>
      <c r="C671" s="23">
        <v>30000</v>
      </c>
      <c r="D671" s="16">
        <v>30000</v>
      </c>
      <c r="E671" s="16">
        <v>30000</v>
      </c>
      <c r="F671" s="28">
        <f t="shared" si="21"/>
        <v>100</v>
      </c>
      <c r="G671" s="28">
        <f t="shared" si="20"/>
        <v>100</v>
      </c>
      <c r="H671" s="10"/>
    </row>
    <row r="672" spans="1:8" ht="15.6" x14ac:dyDescent="0.3">
      <c r="A672" s="25" t="s">
        <v>1237</v>
      </c>
      <c r="B672" s="26" t="s">
        <v>1238</v>
      </c>
      <c r="C672" s="22">
        <v>10931049.060000001</v>
      </c>
      <c r="D672" s="27">
        <v>17899830.91</v>
      </c>
      <c r="E672" s="27">
        <v>15953411.98</v>
      </c>
      <c r="F672" s="30">
        <f t="shared" si="21"/>
        <v>89.12604850969511</v>
      </c>
      <c r="G672" s="30">
        <f t="shared" si="20"/>
        <v>145.94584556736038</v>
      </c>
      <c r="H672" s="10"/>
    </row>
    <row r="673" spans="1:8" ht="31.2" x14ac:dyDescent="0.3">
      <c r="A673" s="14" t="s">
        <v>1239</v>
      </c>
      <c r="B673" s="15" t="s">
        <v>1240</v>
      </c>
      <c r="C673" s="23">
        <v>7013781.1299999999</v>
      </c>
      <c r="D673" s="16">
        <v>1129221.02</v>
      </c>
      <c r="E673" s="16">
        <v>1132317.3700000001</v>
      </c>
      <c r="F673" s="28">
        <f t="shared" si="21"/>
        <v>100.27420229920978</v>
      </c>
      <c r="G673" s="28">
        <f t="shared" si="20"/>
        <v>16.144178853211521</v>
      </c>
      <c r="H673" s="10"/>
    </row>
    <row r="674" spans="1:8" ht="31.2" x14ac:dyDescent="0.3">
      <c r="A674" s="14" t="s">
        <v>1241</v>
      </c>
      <c r="B674" s="15" t="s">
        <v>1242</v>
      </c>
      <c r="C674" s="16">
        <v>0</v>
      </c>
      <c r="D674" s="16">
        <v>0</v>
      </c>
      <c r="E674" s="16">
        <v>125041.49</v>
      </c>
      <c r="F674" s="28"/>
      <c r="G674" s="28"/>
      <c r="H674" s="10"/>
    </row>
    <row r="675" spans="1:8" ht="46.8" x14ac:dyDescent="0.3">
      <c r="A675" s="14" t="s">
        <v>1243</v>
      </c>
      <c r="B675" s="15" t="s">
        <v>1244</v>
      </c>
      <c r="C675" s="16">
        <v>0</v>
      </c>
      <c r="D675" s="16">
        <v>0</v>
      </c>
      <c r="E675" s="16">
        <v>104083</v>
      </c>
      <c r="F675" s="28"/>
      <c r="G675" s="28"/>
      <c r="H675" s="10"/>
    </row>
    <row r="676" spans="1:8" ht="31.2" x14ac:dyDescent="0.3">
      <c r="A676" s="14" t="s">
        <v>1239</v>
      </c>
      <c r="B676" s="15" t="s">
        <v>1245</v>
      </c>
      <c r="C676" s="23">
        <v>7013781.1299999999</v>
      </c>
      <c r="D676" s="16">
        <v>1129221.02</v>
      </c>
      <c r="E676" s="16">
        <v>1132317.3700000001</v>
      </c>
      <c r="F676" s="28">
        <f t="shared" si="21"/>
        <v>100.27420229920978</v>
      </c>
      <c r="G676" s="28">
        <f t="shared" si="20"/>
        <v>16.144178853211521</v>
      </c>
      <c r="H676" s="10"/>
    </row>
    <row r="677" spans="1:8" ht="31.2" x14ac:dyDescent="0.3">
      <c r="A677" s="14" t="s">
        <v>1241</v>
      </c>
      <c r="B677" s="15" t="s">
        <v>1246</v>
      </c>
      <c r="C677" s="16">
        <v>0</v>
      </c>
      <c r="D677" s="16">
        <v>0</v>
      </c>
      <c r="E677" s="16">
        <v>20958.490000000002</v>
      </c>
      <c r="F677" s="28"/>
      <c r="G677" s="28"/>
      <c r="H677" s="10"/>
    </row>
    <row r="678" spans="1:8" ht="31.2" x14ac:dyDescent="0.3">
      <c r="A678" s="14" t="s">
        <v>1247</v>
      </c>
      <c r="B678" s="15" t="s">
        <v>1248</v>
      </c>
      <c r="C678" s="23">
        <v>694998</v>
      </c>
      <c r="D678" s="16">
        <v>9199899.2200000007</v>
      </c>
      <c r="E678" s="16">
        <v>9199899.2200000007</v>
      </c>
      <c r="F678" s="28">
        <f t="shared" si="21"/>
        <v>100</v>
      </c>
      <c r="G678" s="28">
        <f t="shared" si="20"/>
        <v>1323.7303157706929</v>
      </c>
      <c r="H678" s="10"/>
    </row>
    <row r="679" spans="1:8" ht="31.2" x14ac:dyDescent="0.3">
      <c r="A679" s="14" t="s">
        <v>1249</v>
      </c>
      <c r="B679" s="15" t="s">
        <v>1250</v>
      </c>
      <c r="C679" s="23">
        <v>1098772.7</v>
      </c>
      <c r="D679" s="16">
        <v>644910.43999999994</v>
      </c>
      <c r="E679" s="16">
        <v>1062293.8899999999</v>
      </c>
      <c r="F679" s="28">
        <f t="shared" si="21"/>
        <v>164.71959889500317</v>
      </c>
      <c r="G679" s="28">
        <f t="shared" si="20"/>
        <v>96.680040375957645</v>
      </c>
      <c r="H679" s="10"/>
    </row>
    <row r="680" spans="1:8" ht="31.2" x14ac:dyDescent="0.3">
      <c r="A680" s="14" t="s">
        <v>1251</v>
      </c>
      <c r="B680" s="15" t="s">
        <v>1252</v>
      </c>
      <c r="C680" s="23">
        <v>2123497.23</v>
      </c>
      <c r="D680" s="16">
        <v>6925800.2300000004</v>
      </c>
      <c r="E680" s="16">
        <v>4433860.01</v>
      </c>
      <c r="F680" s="28">
        <f t="shared" si="21"/>
        <v>64.019461473840394</v>
      </c>
      <c r="G680" s="28">
        <f t="shared" si="20"/>
        <v>208.79989610346698</v>
      </c>
      <c r="H680" s="10"/>
    </row>
    <row r="681" spans="1:8" ht="46.8" x14ac:dyDescent="0.3">
      <c r="A681" s="14" t="s">
        <v>1468</v>
      </c>
      <c r="B681" s="15" t="s">
        <v>1469</v>
      </c>
      <c r="C681" s="23">
        <v>18318</v>
      </c>
      <c r="D681" s="16">
        <v>0</v>
      </c>
      <c r="E681" s="16">
        <v>0</v>
      </c>
      <c r="F681" s="28"/>
      <c r="G681" s="28">
        <f t="shared" si="20"/>
        <v>0</v>
      </c>
      <c r="H681" s="10"/>
    </row>
    <row r="682" spans="1:8" ht="46.8" x14ac:dyDescent="0.3">
      <c r="A682" s="14" t="s">
        <v>1253</v>
      </c>
      <c r="B682" s="15" t="s">
        <v>1254</v>
      </c>
      <c r="C682" s="23">
        <v>350414</v>
      </c>
      <c r="D682" s="16">
        <v>37910.44</v>
      </c>
      <c r="E682" s="16">
        <v>339092.89</v>
      </c>
      <c r="F682" s="28">
        <f t="shared" si="21"/>
        <v>894.45780634569269</v>
      </c>
      <c r="G682" s="28">
        <f t="shared" si="20"/>
        <v>96.769218695600074</v>
      </c>
      <c r="H682" s="10"/>
    </row>
    <row r="683" spans="1:8" ht="46.8" x14ac:dyDescent="0.3">
      <c r="A683" s="14" t="s">
        <v>1255</v>
      </c>
      <c r="B683" s="15" t="s">
        <v>1256</v>
      </c>
      <c r="C683" s="23">
        <v>46830.32</v>
      </c>
      <c r="D683" s="16">
        <v>62049.86</v>
      </c>
      <c r="E683" s="16">
        <v>0</v>
      </c>
      <c r="F683" s="28">
        <f t="shared" si="21"/>
        <v>0</v>
      </c>
      <c r="G683" s="28">
        <f t="shared" si="20"/>
        <v>0</v>
      </c>
      <c r="H683" s="10"/>
    </row>
    <row r="684" spans="1:8" ht="31.2" x14ac:dyDescent="0.3">
      <c r="A684" s="14" t="s">
        <v>1247</v>
      </c>
      <c r="B684" s="15" t="s">
        <v>1257</v>
      </c>
      <c r="C684" s="23">
        <v>676680</v>
      </c>
      <c r="D684" s="16">
        <v>9199899.2200000007</v>
      </c>
      <c r="E684" s="16">
        <v>9199899.2200000007</v>
      </c>
      <c r="F684" s="28">
        <f t="shared" si="21"/>
        <v>100</v>
      </c>
      <c r="G684" s="28">
        <f t="shared" si="20"/>
        <v>1359.5642282910683</v>
      </c>
      <c r="H684" s="10"/>
    </row>
    <row r="685" spans="1:8" ht="31.2" x14ac:dyDescent="0.3">
      <c r="A685" s="14" t="s">
        <v>1249</v>
      </c>
      <c r="B685" s="15" t="s">
        <v>1258</v>
      </c>
      <c r="C685" s="23">
        <v>748358.7</v>
      </c>
      <c r="D685" s="16">
        <v>607000</v>
      </c>
      <c r="E685" s="16">
        <v>723201</v>
      </c>
      <c r="F685" s="28">
        <f t="shared" si="21"/>
        <v>119.14349258649094</v>
      </c>
      <c r="G685" s="28">
        <f t="shared" si="20"/>
        <v>96.638283218996463</v>
      </c>
      <c r="H685" s="10"/>
    </row>
    <row r="686" spans="1:8" ht="31.2" x14ac:dyDescent="0.3">
      <c r="A686" s="14" t="s">
        <v>1251</v>
      </c>
      <c r="B686" s="15" t="s">
        <v>1259</v>
      </c>
      <c r="C686" s="23">
        <v>2076666.91</v>
      </c>
      <c r="D686" s="16">
        <v>6863750.3700000001</v>
      </c>
      <c r="E686" s="16">
        <v>4433860.01</v>
      </c>
      <c r="F686" s="28">
        <f t="shared" si="21"/>
        <v>64.598211924773125</v>
      </c>
      <c r="G686" s="28">
        <f t="shared" si="20"/>
        <v>213.50848268680699</v>
      </c>
      <c r="H686" s="10"/>
    </row>
    <row r="687" spans="1:8" ht="93.6" x14ac:dyDescent="0.3">
      <c r="A687" s="25" t="s">
        <v>1260</v>
      </c>
      <c r="B687" s="26" t="s">
        <v>1261</v>
      </c>
      <c r="C687" s="22">
        <v>15816561.800000001</v>
      </c>
      <c r="D687" s="27">
        <v>106517979.27</v>
      </c>
      <c r="E687" s="27">
        <v>161273037.52000001</v>
      </c>
      <c r="F687" s="30">
        <f t="shared" si="21"/>
        <v>151.40452215227236</v>
      </c>
      <c r="G687" s="30">
        <f t="shared" si="20"/>
        <v>1019.6466182682004</v>
      </c>
      <c r="H687" s="10"/>
    </row>
    <row r="688" spans="1:8" ht="109.2" x14ac:dyDescent="0.3">
      <c r="A688" s="14" t="s">
        <v>1262</v>
      </c>
      <c r="B688" s="15" t="s">
        <v>1263</v>
      </c>
      <c r="C688" s="23">
        <v>15816561.800000001</v>
      </c>
      <c r="D688" s="16">
        <v>106517979.27</v>
      </c>
      <c r="E688" s="16">
        <v>161273037.52000001</v>
      </c>
      <c r="F688" s="28">
        <f t="shared" si="21"/>
        <v>151.40452215227236</v>
      </c>
      <c r="G688" s="28">
        <f t="shared" si="20"/>
        <v>1019.6466182682004</v>
      </c>
      <c r="H688" s="10"/>
    </row>
    <row r="689" spans="1:8" ht="93.6" x14ac:dyDescent="0.3">
      <c r="A689" s="14" t="s">
        <v>1264</v>
      </c>
      <c r="B689" s="15" t="s">
        <v>1265</v>
      </c>
      <c r="C689" s="23">
        <v>15675546.960000001</v>
      </c>
      <c r="D689" s="16">
        <v>105862226.43000001</v>
      </c>
      <c r="E689" s="16">
        <v>160540800.86000001</v>
      </c>
      <c r="F689" s="28">
        <f t="shared" si="21"/>
        <v>151.65069380640267</v>
      </c>
      <c r="G689" s="28">
        <f t="shared" si="20"/>
        <v>1024.1480011489182</v>
      </c>
      <c r="H689" s="10"/>
    </row>
    <row r="690" spans="1:8" ht="93.6" x14ac:dyDescent="0.3">
      <c r="A690" s="14" t="s">
        <v>1266</v>
      </c>
      <c r="B690" s="15" t="s">
        <v>1267</v>
      </c>
      <c r="C690" s="23">
        <v>141014.84</v>
      </c>
      <c r="D690" s="16">
        <v>655752.84</v>
      </c>
      <c r="E690" s="16">
        <v>732236.66</v>
      </c>
      <c r="F690" s="28">
        <f t="shared" si="21"/>
        <v>111.6635133444485</v>
      </c>
      <c r="G690" s="28">
        <f t="shared" si="20"/>
        <v>519.26212872347332</v>
      </c>
      <c r="H690" s="10"/>
    </row>
    <row r="691" spans="1:8" ht="46.8" x14ac:dyDescent="0.3">
      <c r="A691" s="14" t="s">
        <v>1268</v>
      </c>
      <c r="B691" s="15" t="s">
        <v>1269</v>
      </c>
      <c r="C691" s="23">
        <v>15675546.960000001</v>
      </c>
      <c r="D691" s="16">
        <v>105729657.14</v>
      </c>
      <c r="E691" s="16">
        <v>160540800.86000001</v>
      </c>
      <c r="F691" s="28">
        <f t="shared" si="21"/>
        <v>151.84084125745611</v>
      </c>
      <c r="G691" s="28">
        <f t="shared" si="20"/>
        <v>1024.1480011489182</v>
      </c>
      <c r="H691" s="10"/>
    </row>
    <row r="692" spans="1:8" ht="46.8" x14ac:dyDescent="0.3">
      <c r="A692" s="14" t="s">
        <v>1270</v>
      </c>
      <c r="B692" s="15" t="s">
        <v>1271</v>
      </c>
      <c r="C692" s="23">
        <v>4559010.63</v>
      </c>
      <c r="D692" s="16">
        <v>0</v>
      </c>
      <c r="E692" s="16">
        <v>36336716.100000001</v>
      </c>
      <c r="F692" s="28"/>
      <c r="G692" s="28">
        <f t="shared" si="20"/>
        <v>797.03073866269983</v>
      </c>
      <c r="H692" s="10"/>
    </row>
    <row r="693" spans="1:8" ht="46.8" x14ac:dyDescent="0.3">
      <c r="A693" s="14" t="s">
        <v>1272</v>
      </c>
      <c r="B693" s="15" t="s">
        <v>1273</v>
      </c>
      <c r="C693" s="23">
        <v>4538115.78</v>
      </c>
      <c r="D693" s="16">
        <v>0</v>
      </c>
      <c r="E693" s="16">
        <v>12891575.859999999</v>
      </c>
      <c r="F693" s="28"/>
      <c r="G693" s="28">
        <f t="shared" si="20"/>
        <v>284.07331335208903</v>
      </c>
      <c r="H693" s="10"/>
    </row>
    <row r="694" spans="1:8" ht="46.8" x14ac:dyDescent="0.3">
      <c r="A694" s="14" t="s">
        <v>1274</v>
      </c>
      <c r="B694" s="15" t="s">
        <v>1275</v>
      </c>
      <c r="C694" s="23">
        <v>6578420.5499999998</v>
      </c>
      <c r="D694" s="16">
        <v>105729657.14</v>
      </c>
      <c r="E694" s="16">
        <v>111312508.90000001</v>
      </c>
      <c r="F694" s="28">
        <f t="shared" si="21"/>
        <v>105.28030820397684</v>
      </c>
      <c r="G694" s="28">
        <f t="shared" si="20"/>
        <v>1692.0856314058547</v>
      </c>
      <c r="H694" s="10"/>
    </row>
    <row r="695" spans="1:8" ht="46.8" x14ac:dyDescent="0.3">
      <c r="A695" s="14" t="s">
        <v>1276</v>
      </c>
      <c r="B695" s="15" t="s">
        <v>1277</v>
      </c>
      <c r="C695" s="23">
        <v>141014.84</v>
      </c>
      <c r="D695" s="16">
        <v>0</v>
      </c>
      <c r="E695" s="16">
        <v>732236.66</v>
      </c>
      <c r="F695" s="28"/>
      <c r="G695" s="28">
        <f t="shared" si="20"/>
        <v>519.26212872347332</v>
      </c>
      <c r="H695" s="10"/>
    </row>
    <row r="696" spans="1:8" ht="46.8" x14ac:dyDescent="0.3">
      <c r="A696" s="14" t="s">
        <v>1278</v>
      </c>
      <c r="B696" s="15" t="s">
        <v>1279</v>
      </c>
      <c r="C696" s="23">
        <v>141014.84</v>
      </c>
      <c r="D696" s="16">
        <v>0</v>
      </c>
      <c r="E696" s="16">
        <v>534721.17000000004</v>
      </c>
      <c r="F696" s="28"/>
      <c r="G696" s="28">
        <f t="shared" si="20"/>
        <v>379.1949627429284</v>
      </c>
      <c r="H696" s="10"/>
    </row>
    <row r="697" spans="1:8" ht="46.8" x14ac:dyDescent="0.3">
      <c r="A697" s="14" t="s">
        <v>1280</v>
      </c>
      <c r="B697" s="15" t="s">
        <v>1281</v>
      </c>
      <c r="C697" s="16">
        <v>0</v>
      </c>
      <c r="D697" s="16">
        <v>0</v>
      </c>
      <c r="E697" s="16">
        <v>197515.49</v>
      </c>
      <c r="F697" s="28"/>
      <c r="G697" s="28"/>
      <c r="H697" s="10"/>
    </row>
    <row r="698" spans="1:8" ht="78" x14ac:dyDescent="0.3">
      <c r="A698" s="14" t="s">
        <v>1282</v>
      </c>
      <c r="B698" s="15" t="s">
        <v>1283</v>
      </c>
      <c r="C698" s="16">
        <v>0</v>
      </c>
      <c r="D698" s="16">
        <v>132569.29</v>
      </c>
      <c r="E698" s="16">
        <v>0</v>
      </c>
      <c r="F698" s="28">
        <f t="shared" si="21"/>
        <v>0</v>
      </c>
      <c r="G698" s="28"/>
      <c r="H698" s="10"/>
    </row>
    <row r="699" spans="1:8" ht="62.4" x14ac:dyDescent="0.3">
      <c r="A699" s="14" t="s">
        <v>1284</v>
      </c>
      <c r="B699" s="15" t="s">
        <v>1285</v>
      </c>
      <c r="C699" s="16">
        <v>0</v>
      </c>
      <c r="D699" s="16">
        <v>655752.84</v>
      </c>
      <c r="E699" s="16">
        <v>0</v>
      </c>
      <c r="F699" s="28">
        <f t="shared" si="21"/>
        <v>0</v>
      </c>
      <c r="G699" s="28"/>
      <c r="H699" s="10"/>
    </row>
    <row r="700" spans="1:8" ht="62.4" x14ac:dyDescent="0.3">
      <c r="A700" s="25" t="s">
        <v>1286</v>
      </c>
      <c r="B700" s="26" t="s">
        <v>1287</v>
      </c>
      <c r="C700" s="22">
        <v>-10470277.01</v>
      </c>
      <c r="D700" s="27">
        <v>-1068856.18</v>
      </c>
      <c r="E700" s="27">
        <v>-38671919.539999999</v>
      </c>
      <c r="F700" s="30">
        <f t="shared" si="21"/>
        <v>3618.0657663409875</v>
      </c>
      <c r="G700" s="30">
        <f t="shared" si="20"/>
        <v>369.34953586294847</v>
      </c>
      <c r="H700" s="10"/>
    </row>
    <row r="701" spans="1:8" ht="62.4" x14ac:dyDescent="0.3">
      <c r="A701" s="14" t="s">
        <v>1288</v>
      </c>
      <c r="B701" s="15" t="s">
        <v>1289</v>
      </c>
      <c r="C701" s="23">
        <v>-10470277.01</v>
      </c>
      <c r="D701" s="16">
        <v>-1067343.82</v>
      </c>
      <c r="E701" s="16">
        <v>-38671919.539999999</v>
      </c>
      <c r="F701" s="28">
        <f t="shared" si="21"/>
        <v>3623.1923411520752</v>
      </c>
      <c r="G701" s="28">
        <f t="shared" si="20"/>
        <v>369.34953586294847</v>
      </c>
      <c r="H701" s="10"/>
    </row>
    <row r="702" spans="1:8" ht="62.4" x14ac:dyDescent="0.3">
      <c r="A702" s="14" t="s">
        <v>1290</v>
      </c>
      <c r="B702" s="15" t="s">
        <v>1291</v>
      </c>
      <c r="C702" s="16">
        <v>0</v>
      </c>
      <c r="D702" s="16">
        <v>-512.36</v>
      </c>
      <c r="E702" s="16">
        <v>0</v>
      </c>
      <c r="F702" s="28">
        <f t="shared" si="21"/>
        <v>0</v>
      </c>
      <c r="G702" s="28"/>
      <c r="H702" s="10"/>
    </row>
    <row r="703" spans="1:8" ht="62.4" x14ac:dyDescent="0.3">
      <c r="A703" s="14" t="s">
        <v>1292</v>
      </c>
      <c r="B703" s="15" t="s">
        <v>1293</v>
      </c>
      <c r="C703" s="16">
        <v>0</v>
      </c>
      <c r="D703" s="16">
        <v>-1000</v>
      </c>
      <c r="E703" s="16">
        <v>0</v>
      </c>
      <c r="F703" s="28">
        <f t="shared" si="21"/>
        <v>0</v>
      </c>
      <c r="G703" s="28"/>
      <c r="H703" s="10"/>
    </row>
    <row r="704" spans="1:8" ht="78" x14ac:dyDescent="0.3">
      <c r="A704" s="14" t="s">
        <v>1294</v>
      </c>
      <c r="B704" s="15" t="s">
        <v>1295</v>
      </c>
      <c r="C704" s="23">
        <v>-15281.32</v>
      </c>
      <c r="D704" s="16">
        <v>0</v>
      </c>
      <c r="E704" s="16">
        <v>-21202.85</v>
      </c>
      <c r="F704" s="28"/>
      <c r="G704" s="28">
        <f t="shared" si="20"/>
        <v>138.75012106284009</v>
      </c>
      <c r="H704" s="10"/>
    </row>
    <row r="705" spans="1:8" ht="62.4" x14ac:dyDescent="0.3">
      <c r="A705" s="14" t="s">
        <v>1296</v>
      </c>
      <c r="B705" s="15" t="s">
        <v>1297</v>
      </c>
      <c r="C705" s="16">
        <v>0</v>
      </c>
      <c r="D705" s="16">
        <v>0</v>
      </c>
      <c r="E705" s="16">
        <v>-7652.94</v>
      </c>
      <c r="F705" s="28"/>
      <c r="G705" s="28"/>
      <c r="H705" s="10"/>
    </row>
    <row r="706" spans="1:8" ht="62.4" x14ac:dyDescent="0.3">
      <c r="A706" s="14" t="s">
        <v>1470</v>
      </c>
      <c r="B706" s="15" t="s">
        <v>1471</v>
      </c>
      <c r="C706" s="23">
        <v>-259035</v>
      </c>
      <c r="D706" s="16">
        <v>0</v>
      </c>
      <c r="E706" s="16">
        <v>0</v>
      </c>
      <c r="F706" s="28"/>
      <c r="G706" s="28">
        <f t="shared" si="20"/>
        <v>0</v>
      </c>
      <c r="H706" s="10"/>
    </row>
    <row r="707" spans="1:8" ht="62.4" x14ac:dyDescent="0.3">
      <c r="A707" s="14" t="s">
        <v>1298</v>
      </c>
      <c r="B707" s="15" t="s">
        <v>1299</v>
      </c>
      <c r="C707" s="23">
        <v>-32857.82</v>
      </c>
      <c r="D707" s="16">
        <v>0</v>
      </c>
      <c r="E707" s="16">
        <v>-19810.080000000002</v>
      </c>
      <c r="F707" s="28"/>
      <c r="G707" s="28">
        <f t="shared" si="20"/>
        <v>60.290305321533808</v>
      </c>
      <c r="H707" s="10"/>
    </row>
    <row r="708" spans="1:8" ht="46.8" x14ac:dyDescent="0.3">
      <c r="A708" s="14" t="s">
        <v>1300</v>
      </c>
      <c r="B708" s="15" t="s">
        <v>1301</v>
      </c>
      <c r="C708" s="23">
        <v>-35673.129999999997</v>
      </c>
      <c r="D708" s="16">
        <v>0</v>
      </c>
      <c r="E708" s="16">
        <v>-108641.81</v>
      </c>
      <c r="F708" s="28"/>
      <c r="G708" s="28">
        <f t="shared" si="20"/>
        <v>304.54801695281577</v>
      </c>
      <c r="H708" s="10"/>
    </row>
    <row r="709" spans="1:8" ht="46.8" x14ac:dyDescent="0.3">
      <c r="A709" s="14" t="s">
        <v>1302</v>
      </c>
      <c r="B709" s="15" t="s">
        <v>1303</v>
      </c>
      <c r="C709" s="23">
        <v>-59797.85</v>
      </c>
      <c r="D709" s="16">
        <v>0</v>
      </c>
      <c r="E709" s="16">
        <v>-17361.23</v>
      </c>
      <c r="F709" s="28"/>
      <c r="G709" s="28">
        <f t="shared" si="20"/>
        <v>29.033201026458311</v>
      </c>
      <c r="H709" s="10"/>
    </row>
    <row r="710" spans="1:8" ht="62.4" x14ac:dyDescent="0.3">
      <c r="A710" s="14" t="s">
        <v>1304</v>
      </c>
      <c r="B710" s="15" t="s">
        <v>1305</v>
      </c>
      <c r="C710" s="23">
        <v>-283223.09000000003</v>
      </c>
      <c r="D710" s="16">
        <v>0</v>
      </c>
      <c r="E710" s="16">
        <v>-240539.41</v>
      </c>
      <c r="F710" s="28"/>
      <c r="G710" s="28">
        <f t="shared" ref="G710:G751" si="22">E710/C710*100</f>
        <v>84.929307847040292</v>
      </c>
      <c r="H710" s="10"/>
    </row>
    <row r="711" spans="1:8" ht="78" x14ac:dyDescent="0.3">
      <c r="A711" s="14" t="s">
        <v>1306</v>
      </c>
      <c r="B711" s="15" t="s">
        <v>1307</v>
      </c>
      <c r="C711" s="23">
        <v>-71633.31</v>
      </c>
      <c r="D711" s="16">
        <v>0</v>
      </c>
      <c r="E711" s="16">
        <v>-152482.81</v>
      </c>
      <c r="F711" s="28"/>
      <c r="G711" s="28">
        <f t="shared" si="22"/>
        <v>212.86578827643172</v>
      </c>
      <c r="H711" s="10"/>
    </row>
    <row r="712" spans="1:8" ht="124.8" x14ac:dyDescent="0.3">
      <c r="A712" s="14" t="s">
        <v>1472</v>
      </c>
      <c r="B712" s="15" t="s">
        <v>1473</v>
      </c>
      <c r="C712" s="23">
        <v>-585878.49</v>
      </c>
      <c r="D712" s="16">
        <v>0</v>
      </c>
      <c r="E712" s="16">
        <v>0</v>
      </c>
      <c r="F712" s="28"/>
      <c r="G712" s="28">
        <f t="shared" si="22"/>
        <v>0</v>
      </c>
      <c r="H712" s="10"/>
    </row>
    <row r="713" spans="1:8" ht="46.8" x14ac:dyDescent="0.3">
      <c r="A713" s="14" t="s">
        <v>1474</v>
      </c>
      <c r="B713" s="15" t="s">
        <v>1475</v>
      </c>
      <c r="C713" s="23">
        <v>-1038603.81</v>
      </c>
      <c r="D713" s="16">
        <v>0</v>
      </c>
      <c r="E713" s="16">
        <v>0</v>
      </c>
      <c r="F713" s="28"/>
      <c r="G713" s="28">
        <f t="shared" si="22"/>
        <v>0</v>
      </c>
      <c r="H713" s="10"/>
    </row>
    <row r="714" spans="1:8" ht="62.4" x14ac:dyDescent="0.3">
      <c r="A714" s="14" t="s">
        <v>1308</v>
      </c>
      <c r="B714" s="15" t="s">
        <v>1309</v>
      </c>
      <c r="C714" s="16">
        <v>0</v>
      </c>
      <c r="D714" s="16">
        <v>0</v>
      </c>
      <c r="E714" s="16">
        <v>-94785.37</v>
      </c>
      <c r="F714" s="28"/>
      <c r="G714" s="28"/>
      <c r="H714" s="10"/>
    </row>
    <row r="715" spans="1:8" ht="62.4" x14ac:dyDescent="0.3">
      <c r="A715" s="14" t="s">
        <v>1310</v>
      </c>
      <c r="B715" s="15" t="s">
        <v>1311</v>
      </c>
      <c r="C715" s="16">
        <v>0</v>
      </c>
      <c r="D715" s="16">
        <v>0</v>
      </c>
      <c r="E715" s="16">
        <v>-469646.34</v>
      </c>
      <c r="F715" s="28"/>
      <c r="G715" s="28"/>
      <c r="H715" s="10"/>
    </row>
    <row r="716" spans="1:8" ht="93.6" x14ac:dyDescent="0.3">
      <c r="A716" s="14" t="s">
        <v>1312</v>
      </c>
      <c r="B716" s="15" t="s">
        <v>1313</v>
      </c>
      <c r="C716" s="16">
        <v>0</v>
      </c>
      <c r="D716" s="16">
        <v>-40277.93</v>
      </c>
      <c r="E716" s="16">
        <v>-83578.86</v>
      </c>
      <c r="F716" s="28">
        <f t="shared" ref="F710:F751" si="23">E716/D716*100</f>
        <v>207.50535094529434</v>
      </c>
      <c r="G716" s="28"/>
      <c r="H716" s="10"/>
    </row>
    <row r="717" spans="1:8" ht="62.4" x14ac:dyDescent="0.3">
      <c r="A717" s="14" t="s">
        <v>1314</v>
      </c>
      <c r="B717" s="15" t="s">
        <v>1315</v>
      </c>
      <c r="C717" s="23">
        <v>-441363.25</v>
      </c>
      <c r="D717" s="16">
        <v>0</v>
      </c>
      <c r="E717" s="16">
        <v>-644510.4</v>
      </c>
      <c r="F717" s="28"/>
      <c r="G717" s="28">
        <f t="shared" si="22"/>
        <v>146.02720095069083</v>
      </c>
      <c r="H717" s="10"/>
    </row>
    <row r="718" spans="1:8" ht="93.6" x14ac:dyDescent="0.3">
      <c r="A718" s="14" t="s">
        <v>1476</v>
      </c>
      <c r="B718" s="15" t="s">
        <v>1477</v>
      </c>
      <c r="C718" s="23">
        <v>-9493.85</v>
      </c>
      <c r="D718" s="16">
        <v>0</v>
      </c>
      <c r="E718" s="16">
        <v>0</v>
      </c>
      <c r="F718" s="28"/>
      <c r="G718" s="28">
        <f t="shared" si="22"/>
        <v>0</v>
      </c>
      <c r="H718" s="10"/>
    </row>
    <row r="719" spans="1:8" ht="78" x14ac:dyDescent="0.3">
      <c r="A719" s="14" t="s">
        <v>1316</v>
      </c>
      <c r="B719" s="15" t="s">
        <v>1317</v>
      </c>
      <c r="C719" s="16">
        <v>0</v>
      </c>
      <c r="D719" s="16">
        <v>0</v>
      </c>
      <c r="E719" s="16">
        <v>-3340.71</v>
      </c>
      <c r="F719" s="28"/>
      <c r="G719" s="28"/>
      <c r="H719" s="10"/>
    </row>
    <row r="720" spans="1:8" ht="46.8" x14ac:dyDescent="0.3">
      <c r="A720" s="14" t="s">
        <v>1478</v>
      </c>
      <c r="B720" s="15" t="s">
        <v>1479</v>
      </c>
      <c r="C720" s="23">
        <v>-6227.56</v>
      </c>
      <c r="D720" s="16">
        <v>0</v>
      </c>
      <c r="E720" s="16">
        <v>0</v>
      </c>
      <c r="F720" s="28"/>
      <c r="G720" s="28">
        <f t="shared" si="22"/>
        <v>0</v>
      </c>
      <c r="H720" s="10"/>
    </row>
    <row r="721" spans="1:8" ht="78" x14ac:dyDescent="0.3">
      <c r="A721" s="14" t="s">
        <v>1318</v>
      </c>
      <c r="B721" s="15" t="s">
        <v>1319</v>
      </c>
      <c r="C721" s="16">
        <v>0</v>
      </c>
      <c r="D721" s="16">
        <v>0</v>
      </c>
      <c r="E721" s="16">
        <v>-4600000</v>
      </c>
      <c r="F721" s="28"/>
      <c r="G721" s="28"/>
      <c r="H721" s="10"/>
    </row>
    <row r="722" spans="1:8" ht="62.4" x14ac:dyDescent="0.3">
      <c r="A722" s="14" t="s">
        <v>1320</v>
      </c>
      <c r="B722" s="15" t="s">
        <v>1321</v>
      </c>
      <c r="C722" s="16">
        <v>0</v>
      </c>
      <c r="D722" s="16">
        <v>0</v>
      </c>
      <c r="E722" s="16">
        <v>-6311073.5099999998</v>
      </c>
      <c r="F722" s="28"/>
      <c r="G722" s="28"/>
      <c r="H722" s="10"/>
    </row>
    <row r="723" spans="1:8" ht="62.4" x14ac:dyDescent="0.3">
      <c r="A723" s="14" t="s">
        <v>1480</v>
      </c>
      <c r="B723" s="15" t="s">
        <v>1481</v>
      </c>
      <c r="C723" s="23">
        <v>-105800</v>
      </c>
      <c r="D723" s="16">
        <v>0</v>
      </c>
      <c r="E723" s="16">
        <v>0</v>
      </c>
      <c r="F723" s="28"/>
      <c r="G723" s="28">
        <f t="shared" si="22"/>
        <v>0</v>
      </c>
      <c r="H723" s="10"/>
    </row>
    <row r="724" spans="1:8" ht="78" x14ac:dyDescent="0.3">
      <c r="A724" s="14" t="s">
        <v>1322</v>
      </c>
      <c r="B724" s="15" t="s">
        <v>1323</v>
      </c>
      <c r="C724" s="16">
        <v>0</v>
      </c>
      <c r="D724" s="16">
        <v>0</v>
      </c>
      <c r="E724" s="16">
        <v>-1518064.76</v>
      </c>
      <c r="F724" s="28"/>
      <c r="G724" s="28"/>
      <c r="H724" s="10"/>
    </row>
    <row r="725" spans="1:8" ht="46.8" x14ac:dyDescent="0.3">
      <c r="A725" s="14" t="s">
        <v>1324</v>
      </c>
      <c r="B725" s="15" t="s">
        <v>1325</v>
      </c>
      <c r="C725" s="23">
        <v>-50181.45</v>
      </c>
      <c r="D725" s="16">
        <v>0</v>
      </c>
      <c r="E725" s="16">
        <v>-98168.74</v>
      </c>
      <c r="F725" s="28"/>
      <c r="G725" s="28">
        <f t="shared" si="22"/>
        <v>195.62754762965201</v>
      </c>
      <c r="H725" s="10"/>
    </row>
    <row r="726" spans="1:8" ht="62.4" x14ac:dyDescent="0.3">
      <c r="A726" s="14" t="s">
        <v>1326</v>
      </c>
      <c r="B726" s="15" t="s">
        <v>1327</v>
      </c>
      <c r="C726" s="23">
        <v>-2300922.2799999998</v>
      </c>
      <c r="D726" s="16">
        <v>0</v>
      </c>
      <c r="E726" s="16">
        <v>-1800110.64</v>
      </c>
      <c r="F726" s="28"/>
      <c r="G726" s="28">
        <f t="shared" si="22"/>
        <v>78.234308722500614</v>
      </c>
      <c r="H726" s="10"/>
    </row>
    <row r="727" spans="1:8" ht="46.8" x14ac:dyDescent="0.3">
      <c r="A727" s="14" t="s">
        <v>1328</v>
      </c>
      <c r="B727" s="15" t="s">
        <v>1329</v>
      </c>
      <c r="C727" s="16">
        <v>0</v>
      </c>
      <c r="D727" s="16">
        <v>0</v>
      </c>
      <c r="E727" s="16">
        <v>-2998236.03</v>
      </c>
      <c r="F727" s="28"/>
      <c r="G727" s="28"/>
      <c r="H727" s="10"/>
    </row>
    <row r="728" spans="1:8" ht="62.4" x14ac:dyDescent="0.3">
      <c r="A728" s="14" t="s">
        <v>1482</v>
      </c>
      <c r="B728" s="15" t="s">
        <v>1483</v>
      </c>
      <c r="C728" s="23">
        <v>-419383.38</v>
      </c>
      <c r="D728" s="16">
        <v>0</v>
      </c>
      <c r="E728" s="16">
        <v>0</v>
      </c>
      <c r="F728" s="28"/>
      <c r="G728" s="28">
        <f t="shared" si="22"/>
        <v>0</v>
      </c>
      <c r="H728" s="10"/>
    </row>
    <row r="729" spans="1:8" ht="62.4" x14ac:dyDescent="0.3">
      <c r="A729" s="14" t="s">
        <v>1330</v>
      </c>
      <c r="B729" s="15" t="s">
        <v>1331</v>
      </c>
      <c r="C729" s="23">
        <v>-24976.16</v>
      </c>
      <c r="D729" s="16">
        <v>0</v>
      </c>
      <c r="E729" s="16">
        <v>-1373961.38</v>
      </c>
      <c r="F729" s="28"/>
      <c r="G729" s="28">
        <f t="shared" si="22"/>
        <v>5501.0913607215834</v>
      </c>
      <c r="H729" s="10"/>
    </row>
    <row r="730" spans="1:8" ht="46.8" x14ac:dyDescent="0.3">
      <c r="A730" s="14" t="s">
        <v>1332</v>
      </c>
      <c r="B730" s="15" t="s">
        <v>1333</v>
      </c>
      <c r="C730" s="23">
        <v>-2236.46</v>
      </c>
      <c r="D730" s="16">
        <v>0</v>
      </c>
      <c r="E730" s="16">
        <v>-16436.89</v>
      </c>
      <c r="F730" s="28"/>
      <c r="G730" s="28">
        <f t="shared" si="22"/>
        <v>734.95121754916249</v>
      </c>
      <c r="H730" s="10"/>
    </row>
    <row r="731" spans="1:8" ht="78.599999999999994" customHeight="1" x14ac:dyDescent="0.3">
      <c r="A731" s="14" t="s">
        <v>1334</v>
      </c>
      <c r="B731" s="15" t="s">
        <v>1335</v>
      </c>
      <c r="C731" s="23">
        <v>-2208901.89</v>
      </c>
      <c r="D731" s="16">
        <v>-21811.919999999998</v>
      </c>
      <c r="E731" s="16">
        <v>-1745026.93</v>
      </c>
      <c r="F731" s="28">
        <f t="shared" si="23"/>
        <v>8000.3361923205293</v>
      </c>
      <c r="G731" s="28">
        <f t="shared" si="22"/>
        <v>78.999748150878716</v>
      </c>
      <c r="H731" s="10"/>
    </row>
    <row r="732" spans="1:8" ht="46.8" x14ac:dyDescent="0.3">
      <c r="A732" s="14" t="s">
        <v>1336</v>
      </c>
      <c r="B732" s="15" t="s">
        <v>1337</v>
      </c>
      <c r="C732" s="23">
        <v>-575029.29</v>
      </c>
      <c r="D732" s="16">
        <v>-448.42</v>
      </c>
      <c r="E732" s="16">
        <v>-1011099.73</v>
      </c>
      <c r="F732" s="28">
        <f t="shared" si="23"/>
        <v>225480.51603407518</v>
      </c>
      <c r="G732" s="28">
        <f t="shared" si="22"/>
        <v>175.83447444911891</v>
      </c>
      <c r="H732" s="10"/>
    </row>
    <row r="733" spans="1:8" ht="140.4" x14ac:dyDescent="0.3">
      <c r="A733" s="14" t="s">
        <v>1338</v>
      </c>
      <c r="B733" s="15" t="s">
        <v>1339</v>
      </c>
      <c r="C733" s="23">
        <v>-11863.27</v>
      </c>
      <c r="D733" s="16">
        <v>0</v>
      </c>
      <c r="E733" s="16">
        <v>-75995.460000000006</v>
      </c>
      <c r="F733" s="28"/>
      <c r="G733" s="28">
        <f t="shared" si="22"/>
        <v>640.59454096551804</v>
      </c>
      <c r="H733" s="10"/>
    </row>
    <row r="734" spans="1:8" ht="78" x14ac:dyDescent="0.3">
      <c r="A734" s="14" t="s">
        <v>1340</v>
      </c>
      <c r="B734" s="15" t="s">
        <v>1341</v>
      </c>
      <c r="C734" s="23">
        <v>-618139.27</v>
      </c>
      <c r="D734" s="16">
        <v>-159680.48000000001</v>
      </c>
      <c r="E734" s="16">
        <v>-3323836.16</v>
      </c>
      <c r="F734" s="28">
        <f t="shared" si="23"/>
        <v>2081.5544642651375</v>
      </c>
      <c r="G734" s="28">
        <f t="shared" si="22"/>
        <v>537.71638873550285</v>
      </c>
      <c r="H734" s="10"/>
    </row>
    <row r="735" spans="1:8" ht="171.6" x14ac:dyDescent="0.3">
      <c r="A735" s="14" t="s">
        <v>1342</v>
      </c>
      <c r="B735" s="15" t="s">
        <v>1343</v>
      </c>
      <c r="C735" s="23">
        <v>-227794.29</v>
      </c>
      <c r="D735" s="16">
        <v>0</v>
      </c>
      <c r="E735" s="16">
        <v>-251908.15</v>
      </c>
      <c r="F735" s="28"/>
      <c r="G735" s="28">
        <f t="shared" si="22"/>
        <v>110.58580528950044</v>
      </c>
      <c r="H735" s="10"/>
    </row>
    <row r="736" spans="1:8" ht="109.2" x14ac:dyDescent="0.3">
      <c r="A736" s="14" t="s">
        <v>1344</v>
      </c>
      <c r="B736" s="15" t="s">
        <v>1345</v>
      </c>
      <c r="C736" s="23">
        <v>-864.71</v>
      </c>
      <c r="D736" s="16">
        <v>0</v>
      </c>
      <c r="E736" s="16">
        <v>-1.68</v>
      </c>
      <c r="F736" s="28"/>
      <c r="G736" s="28">
        <f t="shared" si="22"/>
        <v>0.19428478912005182</v>
      </c>
      <c r="H736" s="10"/>
    </row>
    <row r="737" spans="1:8" ht="109.2" x14ac:dyDescent="0.3">
      <c r="A737" s="14" t="s">
        <v>1346</v>
      </c>
      <c r="B737" s="15" t="s">
        <v>1347</v>
      </c>
      <c r="C737" s="23">
        <v>-358.33</v>
      </c>
      <c r="D737" s="16">
        <v>0</v>
      </c>
      <c r="E737" s="16">
        <v>-1413.23</v>
      </c>
      <c r="F737" s="28"/>
      <c r="G737" s="28">
        <f t="shared" si="22"/>
        <v>394.39343621801135</v>
      </c>
      <c r="H737" s="10"/>
    </row>
    <row r="738" spans="1:8" ht="78" x14ac:dyDescent="0.3">
      <c r="A738" s="14" t="s">
        <v>1348</v>
      </c>
      <c r="B738" s="15" t="s">
        <v>1349</v>
      </c>
      <c r="C738" s="23">
        <v>-47891.17</v>
      </c>
      <c r="D738" s="16">
        <v>0</v>
      </c>
      <c r="E738" s="16">
        <v>-22922.65</v>
      </c>
      <c r="F738" s="28"/>
      <c r="G738" s="28">
        <f t="shared" si="22"/>
        <v>47.864042578203879</v>
      </c>
      <c r="H738" s="10"/>
    </row>
    <row r="739" spans="1:8" ht="78" x14ac:dyDescent="0.3">
      <c r="A739" s="14" t="s">
        <v>1484</v>
      </c>
      <c r="B739" s="15" t="s">
        <v>1485</v>
      </c>
      <c r="C739" s="23">
        <v>-1480</v>
      </c>
      <c r="D739" s="16">
        <v>0</v>
      </c>
      <c r="E739" s="16">
        <v>0</v>
      </c>
      <c r="F739" s="28"/>
      <c r="G739" s="28">
        <f t="shared" si="22"/>
        <v>0</v>
      </c>
      <c r="H739" s="10"/>
    </row>
    <row r="740" spans="1:8" ht="93.6" x14ac:dyDescent="0.3">
      <c r="A740" s="14" t="s">
        <v>1350</v>
      </c>
      <c r="B740" s="15" t="s">
        <v>1351</v>
      </c>
      <c r="C740" s="16">
        <v>0</v>
      </c>
      <c r="D740" s="16">
        <v>0</v>
      </c>
      <c r="E740" s="16">
        <v>-1512.36</v>
      </c>
      <c r="F740" s="28"/>
      <c r="G740" s="28"/>
      <c r="H740" s="10"/>
    </row>
    <row r="741" spans="1:8" ht="93.6" x14ac:dyDescent="0.3">
      <c r="A741" s="14" t="s">
        <v>1352</v>
      </c>
      <c r="B741" s="15" t="s">
        <v>1353</v>
      </c>
      <c r="C741" s="16">
        <v>0</v>
      </c>
      <c r="D741" s="16">
        <v>-512.36</v>
      </c>
      <c r="E741" s="16">
        <v>0</v>
      </c>
      <c r="F741" s="28">
        <f t="shared" si="23"/>
        <v>0</v>
      </c>
      <c r="G741" s="28"/>
      <c r="H741" s="10"/>
    </row>
    <row r="742" spans="1:8" ht="93.6" x14ac:dyDescent="0.3">
      <c r="A742" s="14" t="s">
        <v>1354</v>
      </c>
      <c r="B742" s="15" t="s">
        <v>1355</v>
      </c>
      <c r="C742" s="16">
        <v>0</v>
      </c>
      <c r="D742" s="16">
        <v>-1000</v>
      </c>
      <c r="E742" s="16">
        <v>0</v>
      </c>
      <c r="F742" s="28">
        <f t="shared" si="23"/>
        <v>0</v>
      </c>
      <c r="G742" s="28"/>
      <c r="H742" s="10"/>
    </row>
    <row r="743" spans="1:8" ht="46.8" x14ac:dyDescent="0.3">
      <c r="A743" s="14" t="s">
        <v>1486</v>
      </c>
      <c r="B743" s="15" t="s">
        <v>1487</v>
      </c>
      <c r="C743" s="23">
        <v>-24867.49</v>
      </c>
      <c r="D743" s="16">
        <v>0</v>
      </c>
      <c r="E743" s="16">
        <v>0</v>
      </c>
      <c r="F743" s="28"/>
      <c r="G743" s="28">
        <f t="shared" si="22"/>
        <v>0</v>
      </c>
      <c r="H743" s="10"/>
    </row>
    <row r="744" spans="1:8" ht="78" x14ac:dyDescent="0.3">
      <c r="A744" s="14" t="s">
        <v>1488</v>
      </c>
      <c r="B744" s="15" t="s">
        <v>1489</v>
      </c>
      <c r="C744" s="23">
        <v>-18934.29</v>
      </c>
      <c r="D744" s="16">
        <v>0</v>
      </c>
      <c r="E744" s="16">
        <v>0</v>
      </c>
      <c r="F744" s="28"/>
      <c r="G744" s="28">
        <f t="shared" si="22"/>
        <v>0</v>
      </c>
      <c r="H744" s="10"/>
    </row>
    <row r="745" spans="1:8" ht="62.4" x14ac:dyDescent="0.3">
      <c r="A745" s="14" t="s">
        <v>1356</v>
      </c>
      <c r="B745" s="15" t="s">
        <v>1357</v>
      </c>
      <c r="C745" s="16">
        <v>0</v>
      </c>
      <c r="D745" s="16">
        <v>0</v>
      </c>
      <c r="E745" s="16">
        <v>-5445061.7800000003</v>
      </c>
      <c r="F745" s="28"/>
      <c r="G745" s="28"/>
      <c r="H745" s="10"/>
    </row>
    <row r="746" spans="1:8" ht="140.4" x14ac:dyDescent="0.3">
      <c r="A746" s="14" t="s">
        <v>1358</v>
      </c>
      <c r="B746" s="15" t="s">
        <v>1359</v>
      </c>
      <c r="C746" s="16">
        <v>0</v>
      </c>
      <c r="D746" s="16">
        <v>-845125.07</v>
      </c>
      <c r="E746" s="16">
        <v>-845125.07</v>
      </c>
      <c r="F746" s="28">
        <f t="shared" si="23"/>
        <v>100</v>
      </c>
      <c r="G746" s="28"/>
      <c r="H746" s="10"/>
    </row>
    <row r="747" spans="1:8" ht="218.4" x14ac:dyDescent="0.3">
      <c r="A747" s="14" t="s">
        <v>1360</v>
      </c>
      <c r="B747" s="15" t="s">
        <v>1361</v>
      </c>
      <c r="C747" s="16">
        <v>0</v>
      </c>
      <c r="D747" s="16">
        <v>0</v>
      </c>
      <c r="E747" s="16">
        <v>-71879.03</v>
      </c>
      <c r="F747" s="28"/>
      <c r="G747" s="28"/>
      <c r="H747" s="10"/>
    </row>
    <row r="748" spans="1:8" ht="109.2" x14ac:dyDescent="0.3">
      <c r="A748" s="14" t="s">
        <v>1362</v>
      </c>
      <c r="B748" s="15" t="s">
        <v>1363</v>
      </c>
      <c r="C748" s="16">
        <v>0</v>
      </c>
      <c r="D748" s="16">
        <v>0</v>
      </c>
      <c r="E748" s="16">
        <v>-16423.55</v>
      </c>
      <c r="F748" s="28"/>
      <c r="G748" s="28"/>
      <c r="H748" s="10"/>
    </row>
    <row r="749" spans="1:8" ht="62.4" x14ac:dyDescent="0.3">
      <c r="A749" s="14" t="s">
        <v>1364</v>
      </c>
      <c r="B749" s="15" t="s">
        <v>1365</v>
      </c>
      <c r="C749" s="23">
        <v>-787174.96</v>
      </c>
      <c r="D749" s="16">
        <v>0</v>
      </c>
      <c r="E749" s="16">
        <v>-1872392.9</v>
      </c>
      <c r="F749" s="28"/>
      <c r="G749" s="28">
        <f t="shared" si="22"/>
        <v>237.86235527613835</v>
      </c>
      <c r="H749" s="10"/>
    </row>
    <row r="750" spans="1:8" ht="62.4" x14ac:dyDescent="0.3">
      <c r="A750" s="14" t="s">
        <v>1366</v>
      </c>
      <c r="B750" s="15" t="s">
        <v>1367</v>
      </c>
      <c r="C750" s="23">
        <v>-204409.84</v>
      </c>
      <c r="D750" s="16">
        <v>0</v>
      </c>
      <c r="E750" s="16">
        <v>-3407716.1</v>
      </c>
      <c r="F750" s="28"/>
      <c r="G750" s="28">
        <f t="shared" si="22"/>
        <v>1667.0998323759757</v>
      </c>
      <c r="H750" s="10"/>
    </row>
    <row r="751" spans="1:8" ht="21.75" customHeight="1" x14ac:dyDescent="0.3">
      <c r="A751" s="19" t="s">
        <v>1375</v>
      </c>
      <c r="B751" s="20"/>
      <c r="C751" s="24">
        <v>37126608653.519997</v>
      </c>
      <c r="D751" s="21">
        <v>84286229546.600006</v>
      </c>
      <c r="E751" s="21">
        <v>39799418179.690002</v>
      </c>
      <c r="F751" s="29">
        <f t="shared" si="23"/>
        <v>47.219360023318849</v>
      </c>
      <c r="G751" s="29">
        <f t="shared" si="22"/>
        <v>107.19917499363787</v>
      </c>
      <c r="H751" s="10"/>
    </row>
    <row r="752" spans="1:8" ht="13.05" customHeight="1" x14ac:dyDescent="0.3">
      <c r="A752" s="5"/>
      <c r="B752" s="11"/>
      <c r="C752" s="11"/>
      <c r="D752" s="11"/>
      <c r="E752" s="11"/>
      <c r="F752" s="11"/>
      <c r="G752" s="11"/>
      <c r="H752" s="3"/>
    </row>
    <row r="753" spans="1:8" ht="13.05" customHeight="1" x14ac:dyDescent="0.3">
      <c r="A753" s="5"/>
      <c r="B753" s="5"/>
      <c r="C753" s="7"/>
      <c r="D753" s="7"/>
      <c r="E753" s="7"/>
      <c r="F753" s="7"/>
      <c r="G753" s="7"/>
      <c r="H753" s="3"/>
    </row>
  </sheetData>
  <mergeCells count="10">
    <mergeCell ref="A751:B751"/>
    <mergeCell ref="A1:G1"/>
    <mergeCell ref="C3:C4"/>
    <mergeCell ref="D3:D4"/>
    <mergeCell ref="E3:E4"/>
    <mergeCell ref="F3:F4"/>
    <mergeCell ref="G3:G4"/>
    <mergeCell ref="F2:G2"/>
    <mergeCell ref="A3:A4"/>
    <mergeCell ref="B3:B4"/>
  </mergeCells>
  <pageMargins left="0.3" right="0.3" top="0.31496062992125984" bottom="0.27559055118110237"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86F9A013-7651-4A07-BF90-C2188E4B80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2021-07-28T07:33:48Z</cp:lastPrinted>
  <dcterms:created xsi:type="dcterms:W3CDTF">2021-07-28T07:26:07Z</dcterms:created>
  <dcterms:modified xsi:type="dcterms:W3CDTF">2021-07-28T14:33:56Z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0503317G_20210101.xlsx</vt:lpwstr>
  </property>
  <property fmtid="{D5CDD505-2E9C-101B-9397-08002B2CF9AE}" pid="3" name="Название отчета">
    <vt:lpwstr>0503317G_20210101.xlsx</vt:lpwstr>
  </property>
  <property fmtid="{D5CDD505-2E9C-101B-9397-08002B2CF9AE}" pid="4" name="Версия клиента">
    <vt:lpwstr>19.2.5.33948</vt:lpwstr>
  </property>
  <property fmtid="{D5CDD505-2E9C-101B-9397-08002B2CF9AE}" pid="5" name="Версия базы">
    <vt:lpwstr>19.2.0.48890219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0503317G_20210101.xlt</vt:lpwstr>
  </property>
  <property fmtid="{D5CDD505-2E9C-101B-9397-08002B2CF9AE}" pid="11" name="Локальная база">
    <vt:lpwstr>не используется</vt:lpwstr>
  </property>
</Properties>
</file>